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DM-DIRCOM\DIRCOM-COMMUN\Equipe Internet\Site Internet - Fichiers\"/>
    </mc:Choice>
  </mc:AlternateContent>
  <xr:revisionPtr revIDLastSave="0" documentId="8_{440A8C83-D165-4058-B00A-A7097FD899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Feuil1!$A$1:$N$62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Moreau Anne</author>
  </authors>
  <commentList>
    <comment ref="C51" authorId="0" shapeId="0" xr:uid="{FD383E83-2EFA-4B3A-950C-04472A3517F9}">
      <text>
        <r>
          <rPr>
            <b/>
            <sz val="9"/>
            <color indexed="81"/>
            <rFont val="Tahoma"/>
            <family val="2"/>
          </rPr>
          <t>réf commune EXPORT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3" authorId="0" shapeId="0" xr:uid="{4198AEAC-CBAA-49F4-832D-8DDC1CF27C52}">
      <text>
        <r>
          <rPr>
            <b/>
            <sz val="9"/>
            <color indexed="81"/>
            <rFont val="Tahoma"/>
            <family val="2"/>
          </rPr>
          <t>réf commune EXPORT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4" authorId="0" shapeId="0" xr:uid="{91D74FA0-4756-4DBF-8EC4-1921E1F6AD31}">
      <text>
        <r>
          <rPr>
            <b/>
            <sz val="9"/>
            <color indexed="81"/>
            <rFont val="Tahoma"/>
            <family val="2"/>
          </rPr>
          <t>réf commune EXPORT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8" authorId="0" shapeId="0" xr:uid="{518F3B1B-C59A-48BF-B907-AB772456EFE8}">
      <text>
        <r>
          <rPr>
            <b/>
            <sz val="9"/>
            <color indexed="81"/>
            <rFont val="Tahoma"/>
            <family val="2"/>
          </rPr>
          <t>réf commune EXPORT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 shapeId="0" xr:uid="{A03070B4-A1DD-4749-A4C7-36AC6A3208D3}">
      <text>
        <r>
          <rPr>
            <b/>
            <sz val="9"/>
            <color indexed="81"/>
            <rFont val="Tahoma"/>
            <family val="2"/>
          </rPr>
          <t>réf commune EXPORT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Moreau, Anne</author>
  </authors>
  <commentList>
    <comment ref="Q18" authorId="0" shapeId="0" xr:uid="{874DE528-E4A3-4EAE-A075-37E5E9F36DF1}">
      <text>
        <r>
          <rPr>
            <sz val="12"/>
            <color indexed="81"/>
            <rFont val="Tahoma"/>
            <family val="2"/>
          </rPr>
          <t>au 16/10 :
moy/mois Vtes éq. X1 sur 2025 = 1032 un
stk 246253 (x1) = 11100 un
fin de stock 246253 # mi août
FCST pour réassort 211741 à compter de juin 2026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<sst xmlns="http://schemas.openxmlformats.org/spreadsheetml/2006/main" count="971" uniqueCount="263">
  <si>
    <t>Création / Mise à jour de la fiche RS</t>
  </si>
  <si>
    <t>Nom de la spécialité</t>
  </si>
  <si>
    <t>DCI</t>
  </si>
  <si>
    <t>Indications</t>
  </si>
  <si>
    <t>Création</t>
  </si>
  <si>
    <t>Tension d'approvisionnement</t>
  </si>
  <si>
    <t>Rupture de stock</t>
  </si>
  <si>
    <t>Tension</t>
  </si>
  <si>
    <t>NA</t>
  </si>
  <si>
    <t>Rupture</t>
  </si>
  <si>
    <t>OPTIRAY 300 (300 mg l/mL), solution injectable en flacon - 1 flacon(s) en verre de 200 ml</t>
  </si>
  <si>
    <t>XENETIX 300 (300 mg d'Iode/mL), solution injectable - 10 poche(s) polypropylène de 100 ml</t>
  </si>
  <si>
    <t>XENETIX 300 (300 mg d'Iode/mL), solution injectable - 1 flacon(s) en verre de 125 ml rempli à 100 ml</t>
  </si>
  <si>
    <t>XENETIX 350 (350 mg d'Iode/mL), solution injectable - 1 flacon(s) en verre de 125 ml rempli à 100 ml</t>
  </si>
  <si>
    <t>XENETIX 350 (350 mg d'Iode/mL), solution injectable - 1 flacon(s) en verre de 150 ml</t>
  </si>
  <si>
    <t>XENETIX 350 (350 mg d'Iode/mL), solution injectable - 1 flacon(s) en verre de 20 ml</t>
  </si>
  <si>
    <t>DOTAREM 0,5 mmol/mL, solution injectable - 1 flacon(s) en verre de 10 ml</t>
  </si>
  <si>
    <t>DOTAREM 0,5 mmol/mL, solution injectable - 1 flacon(s) en verre de 15 ml</t>
  </si>
  <si>
    <t>ACIDE GADOTERIQUE</t>
  </si>
  <si>
    <t>IOVERSOL</t>
  </si>
  <si>
    <t>IOBITRIDOL</t>
  </si>
  <si>
    <t>DOTAREM 0,5 mmol/mL, solution injectable en seringue pré-remplie - 1 seringue(s) préremplie(s) polypropylène de 15 ml</t>
  </si>
  <si>
    <t>OPTIRAY 300 (300 mg l/mL), solution injectable en flacon - 1 flacon(s) en verre de 100 ml</t>
  </si>
  <si>
    <t>OPTIRAY 350 (350 mg I/mL), solution injectable en flacon - 1 flacon(s) en verre de 100 ml</t>
  </si>
  <si>
    <t>XENETIX 300 (300 mg d'Iode/mL), solution injectable - 10 poche(s) polypropylène de 200 ml</t>
  </si>
  <si>
    <t>XENETIX 300 (300 mg d'Iode/mL), solution injectable - 1 poche(s) polypropylène de 100 ml</t>
  </si>
  <si>
    <t>XENETIX 300 (300 mg d'Iode/mL), solution injectable - 1 flacon(s) en verre de 20 ml</t>
  </si>
  <si>
    <t>XENETIX 350 (350 mg d'Iode/mL), solution injectable - 10 poche(s) polypropylène de 150 ml</t>
  </si>
  <si>
    <t>XENETIX 350 (350 mg d'Iode/mL), solution injectable - 1 flacon(s) en verre de 50 ml</t>
  </si>
  <si>
    <t>XENETIX 350 (350 mg d'Iode/mL), solution injectable - 1 poche(s) polypropylène de 100 ml</t>
  </si>
  <si>
    <t>XENETIX 350 (350 mg d'Iode/mL), solution injectable - 1 flacon(s) en verre de 200 ml</t>
  </si>
  <si>
    <t>XENETIX 350 (350 mg d'Iode/mL), solution injectable - 1 poche(s) polypropylène de 150 ml</t>
  </si>
  <si>
    <t>OPTIRAY 350 (350 mg I/mL), solution injectable en flacon 1 flacon(s) en verre de 200 ml</t>
  </si>
  <si>
    <t>OPTIRAY 350 (350 mg I/mL), solution injectable en flacon
1 flacon(s) en verre de 500 ml</t>
  </si>
  <si>
    <t>XENETIX 300 (300 mg d'Iode/mL), solution injectable
10 poche(s) polypropylène de 500 ml</t>
  </si>
  <si>
    <t>Cf RCP de la spécialité</t>
  </si>
  <si>
    <t>Code CIP</t>
  </si>
  <si>
    <t>3400933276874</t>
  </si>
  <si>
    <t>3400933276935</t>
  </si>
  <si>
    <t>3400933777166</t>
  </si>
  <si>
    <t>3400926907990</t>
  </si>
  <si>
    <t>3400936914476</t>
  </si>
  <si>
    <t>3400957082062</t>
  </si>
  <si>
    <t>3400957082291</t>
  </si>
  <si>
    <t>3400933771423</t>
  </si>
  <si>
    <t>3400926908362</t>
  </si>
  <si>
    <t>3400933771591</t>
  </si>
  <si>
    <t>3400933771133</t>
  </si>
  <si>
    <t>3400936915428</t>
  </si>
  <si>
    <t>3400936915657</t>
  </si>
  <si>
    <t>3400957081751</t>
  </si>
  <si>
    <t>Statut de la présentation</t>
  </si>
  <si>
    <t>Situation en ville, si applicable
(tension / rupture)</t>
  </si>
  <si>
    <t>Situation à l'hôpital, si applicable (tension / rupture)</t>
  </si>
  <si>
    <t>Contingen-tement quantitatif (si applicable)</t>
  </si>
  <si>
    <t>Autres mesures en cours (si applicable)</t>
  </si>
  <si>
    <t>Date de remise à disposition prévue
(si tension ou rupture)</t>
  </si>
  <si>
    <t>Date de début de la difficulté (si tension ou rupture)</t>
  </si>
  <si>
    <t>Disponible</t>
  </si>
  <si>
    <t>3400934083686</t>
  </si>
  <si>
    <t>3400934083808</t>
  </si>
  <si>
    <t>3400934086649</t>
  </si>
  <si>
    <t>3400934086878</t>
  </si>
  <si>
    <t>3400933276645</t>
  </si>
  <si>
    <t>3400956016037</t>
  </si>
  <si>
    <t>3400957082123</t>
  </si>
  <si>
    <t>3400933777227</t>
  </si>
  <si>
    <t>3400933770532</t>
  </si>
  <si>
    <t>3400933776855</t>
  </si>
  <si>
    <t>3400936914766</t>
  </si>
  <si>
    <t>3400957081690</t>
  </si>
  <si>
    <t>3400957081812</t>
  </si>
  <si>
    <t>3400933771362</t>
  </si>
  <si>
    <t>3400933171575</t>
  </si>
  <si>
    <t>3400935895424</t>
  </si>
  <si>
    <t>3400930199145</t>
  </si>
  <si>
    <t>3400930199176</t>
  </si>
  <si>
    <t>3400930265543</t>
  </si>
  <si>
    <t>OPTIJECT 300 mg d'I/mL, solution injectable ou pour perfusion - 1 seringue(s) préremplie(s) polypropylène de 100 ml pour injecteur automatique</t>
  </si>
  <si>
    <t>OPTIJECT 300 mg d'I/mL, solution injectable ou pour perfusion - 1 seringue(s) préremplie(s) polypropylène de 125 ml pour injecteur automatique</t>
  </si>
  <si>
    <t>OPTIJECT 350 mg d'I/mL, solution injectable ou pour perfusion - 1 seringue(s) préremplie(s) polypropylène de 100 ml pour injecteur automatique</t>
  </si>
  <si>
    <t>OPTIJECT 350 mg d'I/mL, solution injectable ou pour perfusion - 1 seringue(s) préremplie(s) polypropylène de 125 ml pour injecteur automatique</t>
  </si>
  <si>
    <t>OPTIRAY 350 (350 mg I/mL), solution injectable en flacon - 1 flacon(s) en verre de 50 ml</t>
  </si>
  <si>
    <t>XENETIX 250 (250 mg d'iode/mL), solution injectable - 10 flacon(s) en verre de 100  ml</t>
  </si>
  <si>
    <t>XENETIX 300 (300 mg d'Iode/mL), solution injectable - 10 poche(s) polypropylène de 150 ml</t>
  </si>
  <si>
    <t>XENETIX 300 (300 mg d'Iode/mL), solution injectable - 1 flacon(s) en verre de 150 ml</t>
  </si>
  <si>
    <t>XENETIX 300 (300 mg d'Iode/mL), solution injectable - 1 flacon(s) en verre de 200 ml</t>
  </si>
  <si>
    <t>XENETIX 300 (300 mg d'Iode/mL), solution injectable - 1 flacon(s) en verre de 50 ml</t>
  </si>
  <si>
    <t>XENETIX 300 (300 mg d'Iode/mL), solution injectable - 1 poche(s) polypropylène de 150 ml</t>
  </si>
  <si>
    <t>XENETIX 350 (350 mg d'Iode/mL), solution injectable - 10 poche(s) polypropylène de 100 ml</t>
  </si>
  <si>
    <t>XENETIX 350 (350 mg d'Iode/mL), solution injectable - 10 poche(s) polypropylène de 200 ml</t>
  </si>
  <si>
    <t>DOTAREM 0,5 mmol/mL, solution injectable - 1 flacon(s) en verre de 20 ml</t>
  </si>
  <si>
    <t>DOTAREM 0,5 mmol/mL, solution injectable - 1 flacon(s) en verre de 5  ml</t>
  </si>
  <si>
    <t>DOTAREM 0,5 mmol/mL, solution injectable en seringue pré-remplie - 1 seringue(s) préremplie(s) polypropylène de 10 ml</t>
  </si>
  <si>
    <t>DOTAREM 0,5 mmol/mL, solution injectable en seringue pré-remplie - 1 seringue(s) préremplie(s) polypropylène de 20 ml</t>
  </si>
  <si>
    <t>ARTIREM 0,0025 mmol/mL, solution injectable - 1 flacon(s) en verre de 20 ml</t>
  </si>
  <si>
    <t>Commentaire</t>
  </si>
  <si>
    <t>DOTAREM 0,5 mmol/mL, solution injectable en seringue pré-remplie
1 seringue(s) préremplie(s) plastique de 20 ml avec dispositif(s) d'administration pour injecteur Medrad Spectris Solaris EP [seringue + prolongateur + cathéter).</t>
  </si>
  <si>
    <t>DOTAREM 0,5 mmol/mL, solution injectable, 10 flacon(s) en verre de 100 ml</t>
  </si>
  <si>
    <t>DOTAREM 0,5 mmol/mL, solution injectable,  flacon(s) en verre de 60 ml</t>
  </si>
  <si>
    <t>ELUCIREM 0,5 mmol/mL, solution injectable 1 seringue(s) préremplie(s) polypropylène de 10 ml</t>
  </si>
  <si>
    <t>ELUCIREM 0,5 mmol/mL, solution injectable 1 flacon(s) en verre de 10 ml</t>
  </si>
  <si>
    <t>ELUCIREM 0,5 mmol/mL, solution injectable 1 flacon(s) en verre de 30 ml</t>
  </si>
  <si>
    <t>ELUCIREM 0,5 mmol/mL, solution injectable 1 flacon(s) en verre de 50 ml</t>
  </si>
  <si>
    <t>ELUCIREM 0,5 mmol/mL, solution injectable 1 seringue(s) préremplie(s) polypropylène de 7,5 ml</t>
  </si>
  <si>
    <t>ELUCIREM 0,5 mmol/mL, solution injectable 1 flacon(s) en verre de 7,5 ml</t>
  </si>
  <si>
    <t xml:space="preserve">	LIPIODOL ULTRA-FLUIDE 480 mg/ml, solution injectable 1 ampoule(s) en verre de 10 ml</t>
  </si>
  <si>
    <t>MICROPAQUE SCANNER, suspension buvable à diluer 1 flacon(s) polyéthylène transparent de 150 ml</t>
  </si>
  <si>
    <t>MICROPAQUE, suspension buvable ou rectale 1 flacon(s) polyéthylène de 150 mL</t>
  </si>
  <si>
    <t>MICROPAQUE, suspension buvable ou rectale1 flacon(s) polyéthylène de 2 L</t>
  </si>
  <si>
    <t>MICROPAQUE, suspension buvable ou rectale1 flacon(s) polyéthylène de 500 mL</t>
  </si>
  <si>
    <t>MICROTRAST, pâte orale 1 tube(s) polyéthylène de 150 g</t>
  </si>
  <si>
    <t xml:space="preserve">	OPTIRAY 300 (300 mg l/mL), solution injectable en flacon 1 flacon(s) en verre de 500 ml</t>
  </si>
  <si>
    <t>TELEBRIX 12 SODIUM (120 mg I/mL), solution pour administration intra-vésicale 1 flacon(s) en verre de 250 ml</t>
  </si>
  <si>
    <t>TELEBRIX GASTRO (300 mg l/mL), solution pour administration par voie orale ou rectale 1 flacon(s) en verre de 100 mL</t>
  </si>
  <si>
    <t>XENETIX 300 (300 mg d'Iode/mL), solution injectable 1 poche(s) polypropylène de 200 ml</t>
  </si>
  <si>
    <t>XENETIX 350 (350 mg d'Iode/mL), solution injectable 10 poche(s) polypropylène de 500 ml</t>
  </si>
  <si>
    <t>GADOPICLENOL</t>
  </si>
  <si>
    <t>oeillette (huile d') (esters éthyliques des acides gras iodés de l')</t>
  </si>
  <si>
    <t>SULFATE DE BARYIUM</t>
  </si>
  <si>
    <t>IOXITALAMATE DE SODIUM</t>
  </si>
  <si>
    <t>IOXITALAMATE DE MEGLUMINE</t>
  </si>
  <si>
    <t>MITM</t>
  </si>
  <si>
    <t>NON</t>
  </si>
  <si>
    <t>OUI</t>
  </si>
  <si>
    <t>N/A</t>
  </si>
  <si>
    <t>Arret de commercialisation prévu</t>
  </si>
  <si>
    <t>Arret de commercialisation</t>
  </si>
  <si>
    <t>stock disponible</t>
  </si>
  <si>
    <t>Disponible - Arret de commercialisation prévu</t>
  </si>
  <si>
    <t>XENETIX 350 500ML FLC X10 FR</t>
  </si>
  <si>
    <t>Rupture - Arret de commercialisation</t>
  </si>
  <si>
    <t>Indeterminé</t>
  </si>
  <si>
    <t>code SAP</t>
  </si>
  <si>
    <t>NOM</t>
  </si>
  <si>
    <t>STK dispo</t>
  </si>
  <si>
    <t>DUREE (mois)</t>
  </si>
  <si>
    <t>40N</t>
  </si>
  <si>
    <t>potentiel (mois)</t>
  </si>
  <si>
    <t>cumul (mois)</t>
  </si>
  <si>
    <t>MoyMens Vtes 12mois échus</t>
  </si>
  <si>
    <t>durée (mois) théo</t>
  </si>
  <si>
    <t>stk GPG/Pharmar</t>
  </si>
  <si>
    <t xml:space="preserve">Prév mensuel </t>
  </si>
  <si>
    <t>Commentaire : libération ou prochain lot</t>
  </si>
  <si>
    <t>QUANTITE</t>
  </si>
  <si>
    <t>potentiel mois additionnel</t>
  </si>
  <si>
    <t>date de RUPTURE</t>
  </si>
  <si>
    <t>arbitrage</t>
  </si>
  <si>
    <t>Suivi TRUSTMED</t>
  </si>
  <si>
    <t>Statut</t>
  </si>
  <si>
    <t>ACTIONS</t>
  </si>
  <si>
    <t>Commentaires</t>
  </si>
  <si>
    <t>DOTAREM 10ML PSER X1 FR</t>
  </si>
  <si>
    <r>
      <t xml:space="preserve">RAS jusqu'à fin déc </t>
    </r>
    <r>
      <rPr>
        <b/>
        <sz val="16"/>
        <rFont val="Calibri"/>
        <family val="2"/>
        <scheme val="minor"/>
      </rPr>
      <t>(hors export)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puis RUPTURE vs lot RALEIGH </t>
    </r>
    <r>
      <rPr>
        <b/>
        <u/>
        <sz val="16"/>
        <color rgb="FFFF0000"/>
        <rFont val="Calibri"/>
        <family val="2"/>
        <scheme val="minor"/>
      </rPr>
      <t>annoncé 10/02</t>
    </r>
    <r>
      <rPr>
        <b/>
        <sz val="16"/>
        <color rgb="FF7030A0"/>
        <rFont val="Calibri"/>
        <family val="2"/>
        <scheme val="minor"/>
      </rPr>
      <t xml:space="preserve"> - BL auto bloqué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u/>
        <sz val="16"/>
        <color rgb="FF7030A0"/>
        <rFont val="Calibri"/>
        <family val="2"/>
        <scheme val="minor"/>
      </rPr>
      <t>+ bloquer EXPORT</t>
    </r>
  </si>
  <si>
    <t>26RS02578</t>
  </si>
  <si>
    <t>Risque
Ouvert</t>
  </si>
  <si>
    <t>Ouverture du ticket 17/08
Rupture longue attendue en 2027</t>
  </si>
  <si>
    <t>DOTAREM 15ML PSER X1 FR</t>
  </si>
  <si>
    <r>
      <t xml:space="preserve">jusqu'à mi-oct </t>
    </r>
    <r>
      <rPr>
        <b/>
        <sz val="16"/>
        <rFont val="Calibri"/>
        <family val="2"/>
        <scheme val="minor"/>
      </rPr>
      <t>(hors export)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C00000"/>
        <rFont val="Calibri"/>
        <family val="2"/>
        <scheme val="minor"/>
      </rPr>
      <t xml:space="preserve">puis RUPTURE vs lot DURHAM </t>
    </r>
    <r>
      <rPr>
        <b/>
        <u/>
        <sz val="18"/>
        <color rgb="FFFF0000"/>
        <rFont val="Calibri"/>
        <family val="2"/>
        <scheme val="minor"/>
      </rPr>
      <t>décalé 27/11</t>
    </r>
    <r>
      <rPr>
        <b/>
        <sz val="16"/>
        <color rgb="FF7030A0"/>
        <rFont val="Calibri"/>
        <family val="2"/>
        <scheme val="minor"/>
      </rPr>
      <t xml:space="preserve"> - BL auto bloqué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7030A0"/>
        <rFont val="Calibri"/>
        <family val="2"/>
        <scheme val="minor"/>
      </rPr>
      <t>+ bloquer EXPORT</t>
    </r>
  </si>
  <si>
    <t xml:space="preserve">
25RS03841</t>
  </si>
  <si>
    <t>rupture attendue</t>
  </si>
  <si>
    <t>DOTAREM 20ML PSER X1 FR</t>
  </si>
  <si>
    <r>
      <t>RAS jusqu'à début nov</t>
    </r>
    <r>
      <rPr>
        <b/>
        <sz val="16"/>
        <rFont val="Calibri"/>
        <family val="2"/>
        <scheme val="minor"/>
      </rPr>
      <t xml:space="preserve"> (hors export)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C00000"/>
        <rFont val="Calibri"/>
        <family val="2"/>
        <scheme val="minor"/>
      </rPr>
      <t xml:space="preserve">puis RUPTURE vs lot DURHAM </t>
    </r>
    <r>
      <rPr>
        <b/>
        <u/>
        <sz val="16"/>
        <color rgb="FFFF0000"/>
        <rFont val="Calibri"/>
        <family val="2"/>
        <scheme val="minor"/>
      </rPr>
      <t>décalé 27/11</t>
    </r>
    <r>
      <rPr>
        <b/>
        <sz val="16"/>
        <color rgb="FF7030A0"/>
        <rFont val="Calibri"/>
        <family val="2"/>
        <scheme val="minor"/>
      </rPr>
      <t xml:space="preserve"> - BL auto bloqué + bloquer EXPORT</t>
    </r>
  </si>
  <si>
    <t>pas de ticket ouvert</t>
  </si>
  <si>
    <t>Risque à ouvrir</t>
  </si>
  <si>
    <t>DOTAREM 100ML FLC X10 FR</t>
  </si>
  <si>
    <r>
      <t>RUPTURE quasi CONTINUE vs date/</t>
    </r>
    <r>
      <rPr>
        <b/>
        <sz val="16"/>
        <rFont val="Calibri"/>
        <family val="2"/>
        <scheme val="minor"/>
      </rPr>
      <t>taille lots inadaptées à nos besoins forecastés</t>
    </r>
    <r>
      <rPr>
        <b/>
        <sz val="16"/>
        <color rgb="FFFF0000"/>
        <rFont val="Calibri"/>
        <family val="2"/>
        <scheme val="minor"/>
      </rPr>
      <t xml:space="preserve"> (en ligne avec nos ventes)</t>
    </r>
  </si>
  <si>
    <t>26RS01949</t>
  </si>
  <si>
    <t>Rupture
Ouvert</t>
  </si>
  <si>
    <t>Passage en rupture le 17/08
Problème de taille de lot sur les prochains lots</t>
  </si>
  <si>
    <t>DOTAREM 60ML FLC x1 FR</t>
  </si>
  <si>
    <r>
      <t xml:space="preserve">#RAS jusqu'à début nov </t>
    </r>
    <r>
      <rPr>
        <b/>
        <sz val="16"/>
        <color rgb="FFC00000"/>
        <rFont val="Calibri"/>
        <family val="2"/>
        <scheme val="minor"/>
      </rPr>
      <t>puis microruptures sur nov puis déc vs dates des lots suivants</t>
    </r>
  </si>
  <si>
    <t>26RS02758</t>
  </si>
  <si>
    <t>Back up du 100mL --&gt;risque de rupture courant octobre puis novembre
Risque ouvert le 03/09</t>
  </si>
  <si>
    <t>ELUCIREM 10ML FLC X1 FR</t>
  </si>
  <si>
    <r>
      <t>RAS</t>
    </r>
    <r>
      <rPr>
        <b/>
        <sz val="16"/>
        <color rgb="FF7030A0"/>
        <rFont val="Calibri"/>
        <family val="2"/>
        <scheme val="minor"/>
      </rPr>
      <t xml:space="preserve"> hors EXPORT </t>
    </r>
    <r>
      <rPr>
        <b/>
        <u/>
        <sz val="16"/>
        <color rgb="FFFF0000"/>
        <rFont val="Calibri"/>
        <family val="2"/>
        <scheme val="minor"/>
      </rPr>
      <t>(à risque sur déc)</t>
    </r>
  </si>
  <si>
    <t>Suivi rapproché</t>
  </si>
  <si>
    <t>OPTIJECT 300MG 125ML SER HP X1 FR</t>
  </si>
  <si>
    <r>
      <t>tout le stock a été bloqué (recycling ?) vs DLC DLC 28.02.2027</t>
    </r>
    <r>
      <rPr>
        <b/>
        <sz val="16"/>
        <rFont val="Calibri"/>
        <family val="2"/>
        <scheme val="minor"/>
      </rPr>
      <t xml:space="preserve"> en attente augmentation durée de vie pour remise en stock (Claire)</t>
    </r>
  </si>
  <si>
    <t xml:space="preserve">16 000 basculé dans le magasin "recycling"
DLC courte - remettre le plus petit lot en stock
--&gt; Anne voit avec Jamel pour remettre en stock
239226 - 100mL (back up si besoin) </t>
  </si>
  <si>
    <t>OPTIJECT 350MG 100ML SER HP X1 FR</t>
  </si>
  <si>
    <t>TBC</t>
  </si>
  <si>
    <r>
      <t xml:space="preserve">ARRET acté - à déclarer - mais lot suivant </t>
    </r>
    <r>
      <rPr>
        <b/>
        <u/>
        <sz val="16"/>
        <rFont val="Calibri"/>
        <family val="2"/>
        <scheme val="minor"/>
      </rPr>
      <t xml:space="preserve"> en attente libé fin septembre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color rgb="FF00B050"/>
        <rFont val="Calibri"/>
        <family val="2"/>
        <scheme val="minor"/>
      </rPr>
      <t>(réceptionné ALLOGA)</t>
    </r>
  </si>
  <si>
    <t>25RS01456</t>
  </si>
  <si>
    <t xml:space="preserve">5900 en septembre 
5000 : KO
--&gt; reponse à l'ANSM le 09/07 sur la situation
'DRG 260051 solde de vie 239229 mis à 30j
pruné, attente déclaration Cyrine
Libé attendue cette semaine, sur site. Ajout de 3 semaines si tout va bien. Dates à revoir </t>
  </si>
  <si>
    <t>OPTIRAY 300 100ML FLC X1 FR</t>
  </si>
  <si>
    <r>
      <rPr>
        <b/>
        <sz val="16"/>
        <color rgb="FF00B050"/>
        <rFont val="Calibri"/>
        <family val="2"/>
        <scheme val="minor"/>
      </rPr>
      <t xml:space="preserve">RAS jusqu'à mi-déc </t>
    </r>
    <r>
      <rPr>
        <b/>
        <sz val="16"/>
        <color rgb="FFFF0000"/>
        <rFont val="Calibri"/>
        <family val="2"/>
        <scheme val="minor"/>
      </rPr>
      <t>puis RUPTURE vs lot suivant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u/>
        <sz val="16"/>
        <color rgb="FFFF0000"/>
        <rFont val="Calibri"/>
        <family val="2"/>
        <scheme val="minor"/>
      </rPr>
      <t>prévu début janvier</t>
    </r>
  </si>
  <si>
    <t>OPTIRAY 300 500ML FLC X1 FR</t>
  </si>
  <si>
    <r>
      <rPr>
        <b/>
        <sz val="16"/>
        <color rgb="FF00B050"/>
        <rFont val="Calibri"/>
        <family val="2"/>
        <scheme val="minor"/>
      </rPr>
      <t xml:space="preserve">RAS jusqu'à fin oct </t>
    </r>
    <r>
      <rPr>
        <b/>
        <sz val="16"/>
        <color rgb="FFFF0000"/>
        <rFont val="Calibri"/>
        <family val="2"/>
        <scheme val="minor"/>
      </rPr>
      <t>puis RUPTURE LONGUE vs lot suivant</t>
    </r>
    <r>
      <rPr>
        <b/>
        <sz val="16"/>
        <color theme="1"/>
        <rFont val="Calibri"/>
        <family val="2"/>
        <scheme val="minor"/>
      </rPr>
      <t xml:space="preserve"> annoncé fin décembre !</t>
    </r>
  </si>
  <si>
    <t>switch Optiray --&gt; Xenetix</t>
  </si>
  <si>
    <t>OPTIRAY 350 100ML FLC X1 FR</t>
  </si>
  <si>
    <t>RUPTURES récurrente cadencées sur oct/nov/déc vs lots suivants</t>
  </si>
  <si>
    <t>26RS02654</t>
  </si>
  <si>
    <t xml:space="preserve">Rupture 
Ouvert
</t>
  </si>
  <si>
    <t>Ticket ouvert le 24/08
Passage en rupture demandé le 25/09</t>
  </si>
  <si>
    <t>OPTIRAY 350 200ML FLC X1 FR</t>
  </si>
  <si>
    <t xml:space="preserve">RUPTUREjusqu'à début oct puis à partir début nov vs lots suivants </t>
  </si>
  <si>
    <t>26RS02580</t>
  </si>
  <si>
    <t>ticket ouvert le 17/08
Rupture durable, taille de lot non ok
Rupture déclarée le 25/09/2026 suite oubli</t>
  </si>
  <si>
    <t>OPTIRAY 350 500ML FLC X1 FR</t>
  </si>
  <si>
    <r>
      <rPr>
        <b/>
        <sz val="16"/>
        <color rgb="FFFF0000"/>
        <rFont val="Calibri"/>
        <family val="2"/>
        <scheme val="minor"/>
      </rPr>
      <t xml:space="preserve">RUPTURES durables vs taille/date lots suivants </t>
    </r>
    <r>
      <rPr>
        <b/>
        <sz val="16"/>
        <rFont val="Calibri"/>
        <family val="2"/>
        <scheme val="minor"/>
      </rPr>
      <t>(insuffisant vs besoins car FCST erronés !!)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7030A0"/>
        <rFont val="Calibri"/>
        <family val="2"/>
        <scheme val="minor"/>
      </rPr>
      <t>=&gt; allocation manuelle mise en place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C00000"/>
        <rFont val="Calibri"/>
        <family val="2"/>
        <scheme val="minor"/>
      </rPr>
      <t xml:space="preserve"> </t>
    </r>
    <r>
      <rPr>
        <b/>
        <sz val="16"/>
        <color rgb="FF7030A0"/>
        <rFont val="Calibri"/>
        <family val="2"/>
        <scheme val="minor"/>
      </rPr>
      <t>(stk &lt; 2mois de façon récurrente)</t>
    </r>
  </si>
  <si>
    <t>26RS01950</t>
  </si>
  <si>
    <t>Ouverture du ticket le 25/06
Cadensement non ok</t>
  </si>
  <si>
    <t>OPTIRAY 350 50ML FLC X1 FR</t>
  </si>
  <si>
    <r>
      <t xml:space="preserve">RAS jusqu'à mi-nov </t>
    </r>
    <r>
      <rPr>
        <b/>
        <sz val="16"/>
        <color rgb="FFC00000"/>
        <rFont val="Calibri"/>
        <family val="2"/>
        <scheme val="minor"/>
      </rPr>
      <t>puis microrupture</t>
    </r>
  </si>
  <si>
    <t>XENETIX 300 100ML PCH X10 FR</t>
  </si>
  <si>
    <r>
      <rPr>
        <b/>
        <sz val="16"/>
        <color rgb="FFFF0000"/>
        <rFont val="Calibri"/>
        <family val="2"/>
        <scheme val="minor"/>
      </rPr>
      <t xml:space="preserve">RUPURE </t>
    </r>
    <r>
      <rPr>
        <b/>
        <sz val="16"/>
        <color rgb="FF7030A0"/>
        <rFont val="Calibri"/>
        <family val="2"/>
        <scheme val="minor"/>
      </rPr>
      <t>pour apurer 246253 (x1)</t>
    </r>
    <r>
      <rPr>
        <b/>
        <sz val="16"/>
        <color rgb="FF00B050"/>
        <rFont val="Calibri"/>
        <family val="2"/>
        <scheme val="minor"/>
      </rPr>
      <t xml:space="preserve"> = 4310 un =&gt; jusqu'à mai 2027 vs DLC 30/06/2027</t>
    </r>
  </si>
  <si>
    <t>25RS02566</t>
  </si>
  <si>
    <t>libération prochain lot 21/02 --&gt; Pas de rupture annoncé</t>
  </si>
  <si>
    <t>XENETIX 250 100ML FLC X10 FR</t>
  </si>
  <si>
    <t>ARRET à apurement</t>
  </si>
  <si>
    <t>arret 30/11/2026</t>
  </si>
  <si>
    <t>XENETIX 300 100ML FLC X1 FR</t>
  </si>
  <si>
    <r>
      <t>RAS jusqu'à mi-déc</t>
    </r>
    <r>
      <rPr>
        <b/>
        <sz val="16"/>
        <color rgb="FF7030A0"/>
        <rFont val="Calibri"/>
        <family val="2"/>
        <scheme val="minor"/>
      </rPr>
      <t xml:space="preserve"> hors EXPORT </t>
    </r>
    <r>
      <rPr>
        <b/>
        <sz val="16"/>
        <color rgb="FFFF0000"/>
        <rFont val="Calibri"/>
        <family val="2"/>
        <scheme val="minor"/>
      </rPr>
      <t>puis RUPTURE vs lot suivant annoncé début janvier</t>
    </r>
  </si>
  <si>
    <t>XENETIX 300 200ML FLC X1 FR</t>
  </si>
  <si>
    <r>
      <t>RAS jusqu'à début nov</t>
    </r>
    <r>
      <rPr>
        <b/>
        <sz val="16"/>
        <color rgb="FF7030A0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puis RUPTURE vs lot suivant </t>
    </r>
    <r>
      <rPr>
        <b/>
        <sz val="16"/>
        <color rgb="FFC00000"/>
        <rFont val="Calibri"/>
        <family val="2"/>
        <scheme val="minor"/>
      </rPr>
      <t>+ prévoir nouvelle rupture sur décembre</t>
    </r>
  </si>
  <si>
    <t>26RS01363</t>
  </si>
  <si>
    <t xml:space="preserve">Risque
Ouvert
</t>
  </si>
  <si>
    <t>Déclaré le 06/05/2026</t>
  </si>
  <si>
    <t xml:space="preserve">XENETIX 350 200ML FLC X1 FR                                   </t>
  </si>
  <si>
    <r>
      <rPr>
        <b/>
        <sz val="16"/>
        <color rgb="FFFF0000"/>
        <rFont val="Calibri"/>
        <family val="2"/>
        <scheme val="minor"/>
      </rPr>
      <t>RUPTURE LONGUE et DURABLE vs lots suivants</t>
    </r>
    <r>
      <rPr>
        <b/>
        <sz val="16"/>
        <color theme="1"/>
        <rFont val="Calibri"/>
        <family val="2"/>
        <scheme val="minor"/>
      </rPr>
      <t xml:space="preserve"> insuffisants + surconso vs ruptures 500ml 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u/>
        <sz val="16"/>
        <color rgb="FFFF0000"/>
        <rFont val="Calibri"/>
        <family val="2"/>
        <scheme val="minor"/>
      </rPr>
      <t xml:space="preserve"> </t>
    </r>
    <r>
      <rPr>
        <b/>
        <sz val="16"/>
        <color rgb="FF7030A0"/>
        <rFont val="Calibri"/>
        <family val="2"/>
        <scheme val="minor"/>
      </rPr>
      <t>=&gt; bloquer Cdes EXPORT !</t>
    </r>
  </si>
  <si>
    <t>26RS02764</t>
  </si>
  <si>
    <t>Ticket ouvert le 04/09
pallie à la rupture du 500mL
Demande de passage en rupture le 25/09/2026</t>
  </si>
  <si>
    <t>XENETIX 350 200ML PCH X10 FR</t>
  </si>
  <si>
    <r>
      <t xml:space="preserve">RUPTURE LONGUE vs lot suivant </t>
    </r>
    <r>
      <rPr>
        <b/>
        <u/>
        <sz val="16"/>
        <color rgb="FFFF0000"/>
        <rFont val="Calibri"/>
        <family val="2"/>
        <scheme val="minor"/>
      </rPr>
      <t>avancé fin octobre</t>
    </r>
    <r>
      <rPr>
        <b/>
        <sz val="16"/>
        <color rgb="FFFF0000"/>
        <rFont val="Calibri"/>
        <family val="2"/>
        <scheme val="minor"/>
      </rPr>
      <t xml:space="preserve"> 
</t>
    </r>
    <r>
      <rPr>
        <b/>
        <sz val="16"/>
        <rFont val="Calibri"/>
        <family val="2"/>
        <scheme val="minor"/>
      </rPr>
      <t>Stratégie switch vers 211764 (60%) et 211740 (40%)</t>
    </r>
    <r>
      <rPr>
        <b/>
        <sz val="16"/>
        <color rgb="FF7030A0"/>
        <rFont val="Calibri"/>
        <family val="2"/>
        <scheme val="minor"/>
      </rPr>
      <t xml:space="preserve"> validée par Magalie</t>
    </r>
  </si>
  <si>
    <t>26RS02655</t>
  </si>
  <si>
    <t>60% sur le 100mL poche 211764
40% sur le 150mL poche 211740</t>
  </si>
  <si>
    <t>XENETIX 300 500ML PCH X10 FR</t>
  </si>
  <si>
    <r>
      <rPr>
        <b/>
        <sz val="16"/>
        <color rgb="FFFF0000"/>
        <rFont val="Calibri"/>
        <family val="2"/>
        <scheme val="minor"/>
      </rPr>
      <t xml:space="preserve">RUPTURE LONGUE  vs taille/date lot suivant </t>
    </r>
    <r>
      <rPr>
        <b/>
        <u/>
        <sz val="16"/>
        <color rgb="FFFF0000"/>
        <rFont val="Calibri"/>
        <family val="2"/>
        <scheme val="minor"/>
      </rPr>
      <t>16/11</t>
    </r>
  </si>
  <si>
    <t>26RS00111</t>
  </si>
  <si>
    <t>Déclaré le 06/05/2026
Passage en rupture le 17/08
Rupture longue suite décalage des libérations</t>
  </si>
  <si>
    <r>
      <t xml:space="preserve">RUPTURES LONGUES et régulières vs libérations décalées &amp; </t>
    </r>
    <r>
      <rPr>
        <b/>
        <sz val="16"/>
        <rFont val="Calibri"/>
        <family val="2"/>
        <scheme val="minor"/>
      </rPr>
      <t>taille des lots insuffisante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color rgb="FF7030A0"/>
        <rFont val="Calibri"/>
        <family val="2"/>
        <scheme val="minor"/>
      </rPr>
      <t>+ EXPORT (à bloquer EN TOTALITE)</t>
    </r>
    <r>
      <rPr>
        <b/>
        <sz val="16"/>
        <color rgb="FFFF0000"/>
        <rFont val="Calibri"/>
        <family val="2"/>
        <scheme val="minor"/>
      </rPr>
      <t xml:space="preserve"> 
</t>
    </r>
    <r>
      <rPr>
        <b/>
        <sz val="16"/>
        <rFont val="Calibri"/>
        <family val="2"/>
        <scheme val="minor"/>
      </rPr>
      <t>BL auto bloqué</t>
    </r>
  </si>
  <si>
    <t>26RS01802</t>
  </si>
  <si>
    <t>XENETIX 300 500ML FLC X10 FR</t>
  </si>
  <si>
    <r>
      <t>#RAS</t>
    </r>
    <r>
      <rPr>
        <b/>
        <sz val="16"/>
        <color rgb="FF7030A0"/>
        <rFont val="Calibri"/>
        <family val="2"/>
        <scheme val="minor"/>
      </rPr>
      <t xml:space="preserve"> hors EXPORT =&gt; à décaler </t>
    </r>
  </si>
  <si>
    <t>XENETIX 350 100ML FLC X1 FR</t>
  </si>
  <si>
    <r>
      <t>#RAS</t>
    </r>
    <r>
      <rPr>
        <b/>
        <sz val="16"/>
        <color rgb="FF7030A0"/>
        <rFont val="Calibri"/>
        <family val="2"/>
        <scheme val="minor"/>
      </rPr>
      <t xml:space="preserve"> hors EXPORT à surveiller</t>
    </r>
  </si>
  <si>
    <t>A surveiller</t>
  </si>
  <si>
    <t>XENETIX 350 500ML PCH X10 FR</t>
  </si>
  <si>
    <r>
      <rPr>
        <b/>
        <sz val="16"/>
        <color rgb="FFFF0000"/>
        <rFont val="Calibri"/>
        <family val="2"/>
        <scheme val="minor"/>
      </rPr>
      <t>RUPTURE LONGUE et durable vs taille/date lots suivants</t>
    </r>
    <r>
      <rPr>
        <b/>
        <sz val="16"/>
        <rFont val="Calibri"/>
        <family val="2"/>
        <scheme val="minor"/>
      </rPr>
      <t xml:space="preserve"> insuffisants</t>
    </r>
    <r>
      <rPr>
        <b/>
        <sz val="16"/>
        <color rgb="FF00B050"/>
        <rFont val="Calibri"/>
        <family val="2"/>
        <scheme val="minor"/>
      </rPr>
      <t xml:space="preserve"> </t>
    </r>
    <r>
      <rPr>
        <b/>
        <sz val="16"/>
        <color rgb="FF7030A0"/>
        <rFont val="Calibri"/>
        <family val="2"/>
        <scheme val="minor"/>
      </rPr>
      <t>(stk &lt; 2mois de façon récurrente)</t>
    </r>
  </si>
  <si>
    <t>26RS01951</t>
  </si>
  <si>
    <t>Ouverture du ticket le 25/06
passage en rupture le 25/09</t>
  </si>
  <si>
    <t>XENETIX 350 50ML FLC X1 FR</t>
  </si>
  <si>
    <r>
      <t xml:space="preserve">les 10000 btes en attente de libération et retraitées par Aulnay qui devaient être libérées fin juillet sont à nouveau décalées début octobre =&gt; </t>
    </r>
    <r>
      <rPr>
        <b/>
        <sz val="16"/>
        <color rgb="FFFF0000"/>
        <rFont val="Calibri"/>
        <family val="2"/>
        <scheme val="minor"/>
      </rPr>
      <t xml:space="preserve">RUPTURE LONGUE </t>
    </r>
  </si>
  <si>
    <t>26RS01952</t>
  </si>
  <si>
    <t>Un lot en cours d'investigation à Aulnay
sinon prochain lot debut octobre
Demande de passage en rupture le 25/09</t>
  </si>
  <si>
    <t>REFs NON MITM mais à risque (&lt;2mois)</t>
  </si>
  <si>
    <t>MICROPAQUE SUSP 150ML FLC X1 SPRIX FR</t>
  </si>
  <si>
    <r>
      <rPr>
        <b/>
        <sz val="16"/>
        <color rgb="FFFF0000"/>
        <rFont val="Calibri"/>
        <family val="2"/>
        <scheme val="minor"/>
      </rPr>
      <t>RUPTURE selon date libé du lot réceptionné (TBC)</t>
    </r>
    <r>
      <rPr>
        <b/>
        <sz val="16"/>
        <color rgb="FF00B050"/>
        <rFont val="Calibri"/>
        <family val="2"/>
        <scheme val="minor"/>
      </rPr>
      <t xml:space="preserve">
</t>
    </r>
    <r>
      <rPr>
        <b/>
        <sz val="16"/>
        <rFont val="Calibri"/>
        <family val="2"/>
        <scheme val="minor"/>
      </rPr>
      <t xml:space="preserve">les 27700 btes en attente ont été déplacées en relabelling ? =&gt; </t>
    </r>
    <r>
      <rPr>
        <b/>
        <sz val="16"/>
        <color rgb="FFFF0000"/>
        <rFont val="Calibri"/>
        <family val="2"/>
        <scheme val="minor"/>
      </rPr>
      <t>quel espoir pour ce lot sachant qu'aucun autre n'est programmé?</t>
    </r>
  </si>
  <si>
    <t>Libération attendue pour le 15 septembre, a surveiller</t>
  </si>
  <si>
    <t>MICROTRAST 150G TUBE X1 SPRIX FRANCE</t>
  </si>
  <si>
    <t>RAS</t>
  </si>
  <si>
    <t>TELEBRIX GASTRO 100ML FLC X1 SPRIX FR</t>
  </si>
  <si>
    <t>SKU à piloter vs risque de rupture identifié sur le moyen terme</t>
  </si>
  <si>
    <t>DOTAREM 20ML FLC X1 SPRIX FR</t>
  </si>
  <si>
    <r>
      <t>RAS</t>
    </r>
    <r>
      <rPr>
        <b/>
        <sz val="16"/>
        <color rgb="FF7030A0"/>
        <rFont val="Calibri"/>
        <family val="2"/>
        <scheme val="minor"/>
      </rPr>
      <t xml:space="preserve"> hors </t>
    </r>
    <r>
      <rPr>
        <b/>
        <sz val="16"/>
        <color rgb="FFFF0000"/>
        <rFont val="Calibri"/>
        <family val="2"/>
        <scheme val="minor"/>
      </rPr>
      <t xml:space="preserve">EXPORT </t>
    </r>
    <r>
      <rPr>
        <b/>
        <u/>
        <sz val="16"/>
        <color rgb="FFFF0000"/>
        <rFont val="Calibri"/>
        <family val="2"/>
        <scheme val="minor"/>
      </rPr>
      <t>à piloter</t>
    </r>
  </si>
  <si>
    <t>ELUCIREM 30ML FLC X1 FR</t>
  </si>
  <si>
    <r>
      <t xml:space="preserve">RAS jusqu'à mi-février </t>
    </r>
    <r>
      <rPr>
        <b/>
        <sz val="16"/>
        <color rgb="FFFF0000"/>
        <rFont val="Calibri"/>
        <family val="2"/>
        <scheme val="minor"/>
      </rPr>
      <t xml:space="preserve">puis RUPTURE vs lot suivant </t>
    </r>
    <r>
      <rPr>
        <b/>
        <u/>
        <sz val="16"/>
        <color rgb="FFFF0000"/>
        <rFont val="Calibri"/>
        <family val="2"/>
        <scheme val="minor"/>
      </rPr>
      <t>TBC</t>
    </r>
  </si>
  <si>
    <t>ELUCIREM 50ML FLC X1 FR</t>
  </si>
  <si>
    <r>
      <t xml:space="preserve">RAS jusqu'à fin nov </t>
    </r>
    <r>
      <rPr>
        <b/>
        <sz val="16"/>
        <color rgb="FFFF0000"/>
        <rFont val="Calibri"/>
        <family val="2"/>
        <scheme val="minor"/>
      </rPr>
      <t xml:space="preserve">puis RUPTURE vs lot suivant </t>
    </r>
    <r>
      <rPr>
        <b/>
        <u/>
        <sz val="16"/>
        <color rgb="FFFF0000"/>
        <rFont val="Calibri"/>
        <family val="2"/>
        <scheme val="minor"/>
      </rPr>
      <t>14/01</t>
    </r>
  </si>
  <si>
    <t>OPTIRAY 300 200ML FLC X1 FR</t>
  </si>
  <si>
    <r>
      <t xml:space="preserve">RAS jusqu'à fin nov </t>
    </r>
    <r>
      <rPr>
        <b/>
        <sz val="16"/>
        <color rgb="FFFF0000"/>
        <rFont val="Calibri"/>
        <family val="2"/>
        <scheme val="minor"/>
      </rPr>
      <t xml:space="preserve">puis RUPTURE vs lot suivant </t>
    </r>
    <r>
      <rPr>
        <b/>
        <u/>
        <sz val="16"/>
        <color rgb="FFFF0000"/>
        <rFont val="Calibri"/>
        <family val="2"/>
        <scheme val="minor"/>
      </rPr>
      <t xml:space="preserve">annoncé 14/12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</si>
</sst>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394157"/>
      <name val="BarlowSemiCondensed"/>
    </font>
    <font>
      <sz val="10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394157"/>
      <name val="Calibri"/>
      <family val="2"/>
      <scheme val="minor"/>
    </font>
    <font>
      <b/>
      <sz val="8"/>
      <color rgb="FF394157"/>
      <name val="Calibri"/>
      <family val="2"/>
      <scheme val="minor"/>
    </font>
    <font>
      <sz val="9"/>
      <color indexed="63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Helv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Arial"/>
      <family val="2"/>
    </font>
    <font>
      <b/>
      <sz val="12"/>
      <color theme="3"/>
      <name val="Helv"/>
    </font>
    <font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u/>
      <sz val="16"/>
      <color rgb="FF7030A0"/>
      <name val="Calibri"/>
      <family val="2"/>
      <scheme val="minor"/>
    </font>
    <font>
      <sz val="12"/>
      <name val="Helv"/>
    </font>
    <font>
      <sz val="12"/>
      <name val="Calibri"/>
      <family val="2"/>
      <scheme val="minor"/>
    </font>
    <font>
      <sz val="12"/>
      <name val="Arial"/>
      <family val="2"/>
    </font>
    <font>
      <b/>
      <sz val="14"/>
      <color theme="0"/>
      <name val="Helv"/>
    </font>
    <font>
      <b/>
      <sz val="16"/>
      <color theme="0"/>
      <name val="Helv"/>
    </font>
    <font>
      <b/>
      <sz val="16"/>
      <color rgb="FFC0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4"/>
      <name val="Helv"/>
    </font>
    <font>
      <b/>
      <sz val="14"/>
      <color theme="1"/>
      <name val="Calibri"/>
      <family val="2"/>
      <scheme val="minor"/>
    </font>
    <font>
      <sz val="12"/>
      <color indexed="81"/>
      <name val="Tahoma"/>
      <family val="2"/>
    </font>
  </fonts>
  <fills count="1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1" fillId="0" borderId="0"/>
  </cellStyleXfs>
  <cellXfs count="120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14" fontId="2" fillId="2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1" xfId="1" applyFont="1" applyBorder="1" applyAlignment="1">
      <alignment vertical="center" wrapText="1"/>
    </xf>
    <xf numFmtId="0" fontId="15" fillId="0" borderId="1" xfId="1" applyFont="1" applyBorder="1" applyAlignment="1">
      <alignment vertical="center"/>
    </xf>
    <xf numFmtId="14" fontId="16" fillId="0" borderId="1" xfId="1" applyNumberFormat="1" applyFont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 wrapText="1"/>
    </xf>
    <xf numFmtId="14" fontId="14" fillId="6" borderId="1" xfId="1" applyNumberFormat="1" applyFont="1" applyFill="1" applyBorder="1" applyAlignment="1">
      <alignment horizontal="center" vertical="center"/>
    </xf>
    <xf numFmtId="14" fontId="13" fillId="7" borderId="2" xfId="1" applyNumberFormat="1" applyFont="1" applyFill="1" applyBorder="1" applyAlignment="1">
      <alignment horizontal="center" vertical="center" wrapText="1"/>
    </xf>
    <xf numFmtId="0" fontId="17" fillId="8" borderId="3" xfId="1" applyFont="1" applyFill="1" applyBorder="1" applyAlignment="1">
      <alignment horizontal="center" vertical="center" wrapText="1"/>
    </xf>
    <xf numFmtId="0" fontId="17" fillId="8" borderId="4" xfId="1" applyFont="1" applyFill="1" applyBorder="1" applyAlignment="1">
      <alignment horizontal="center" vertical="center" wrapText="1"/>
    </xf>
    <xf numFmtId="0" fontId="17" fillId="9" borderId="4" xfId="1" applyFont="1" applyFill="1" applyBorder="1" applyAlignment="1">
      <alignment horizontal="center" vertical="center" wrapText="1"/>
    </xf>
    <xf numFmtId="0" fontId="17" fillId="9" borderId="5" xfId="1" applyFont="1" applyFill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10" borderId="1" xfId="3" applyFont="1" applyFill="1" applyBorder="1" applyAlignment="1">
      <alignment horizontal="center" vertical="center" wrapText="1"/>
    </xf>
    <xf numFmtId="0" fontId="20" fillId="10" borderId="1" xfId="3" applyFont="1" applyFill="1" applyBorder="1" applyAlignment="1">
      <alignment horizontal="center" vertical="center" wrapText="1"/>
    </xf>
    <xf numFmtId="0" fontId="19" fillId="11" borderId="1" xfId="3" applyFont="1" applyFill="1" applyBorder="1" applyAlignment="1">
      <alignment horizontal="center" vertical="center" wrapText="1"/>
    </xf>
    <xf numFmtId="0" fontId="21" fillId="0" borderId="1" xfId="1" applyFont="1" applyBorder="1" applyAlignment="1">
      <alignment vertical="center"/>
    </xf>
    <xf numFmtId="3" fontId="22" fillId="0" borderId="1" xfId="1" applyNumberFormat="1" applyFont="1" applyBorder="1" applyAlignment="1">
      <alignment horizontal="center" vertical="center"/>
    </xf>
    <xf numFmtId="164" fontId="1" fillId="0" borderId="1" xfId="1" applyNumberFormat="1" applyBorder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3" fontId="1" fillId="8" borderId="1" xfId="1" applyNumberFormat="1" applyFill="1" applyBorder="1" applyAlignment="1">
      <alignment horizontal="center" vertical="center"/>
    </xf>
    <xf numFmtId="165" fontId="1" fillId="8" borderId="1" xfId="1" applyNumberFormat="1" applyFill="1" applyBorder="1" applyAlignment="1">
      <alignment horizontal="center" vertical="center"/>
    </xf>
    <xf numFmtId="3" fontId="1" fillId="9" borderId="1" xfId="1" applyNumberFormat="1" applyFill="1" applyBorder="1" applyAlignment="1">
      <alignment horizontal="center" vertical="center"/>
    </xf>
    <xf numFmtId="165" fontId="1" fillId="9" borderId="1" xfId="1" applyNumberFormat="1" applyFill="1" applyBorder="1" applyAlignment="1">
      <alignment horizontal="center" vertical="center"/>
    </xf>
    <xf numFmtId="14" fontId="23" fillId="0" borderId="1" xfId="1" applyNumberFormat="1" applyFont="1" applyBorder="1" applyAlignment="1">
      <alignment vertical="center"/>
    </xf>
    <xf numFmtId="3" fontId="1" fillId="0" borderId="1" xfId="1" applyNumberFormat="1" applyBorder="1" applyAlignment="1">
      <alignment vertical="center"/>
    </xf>
    <xf numFmtId="4" fontId="1" fillId="0" borderId="1" xfId="1" applyNumberFormat="1" applyBorder="1" applyAlignment="1">
      <alignment vertical="center"/>
    </xf>
    <xf numFmtId="14" fontId="24" fillId="12" borderId="1" xfId="1" applyNumberFormat="1" applyFont="1" applyFill="1" applyBorder="1" applyAlignment="1">
      <alignment vertical="center"/>
    </xf>
    <xf numFmtId="0" fontId="25" fillId="0" borderId="1" xfId="1" applyFont="1" applyBorder="1" applyAlignment="1">
      <alignment horizontal="left" vertical="center" wrapText="1"/>
    </xf>
    <xf numFmtId="0" fontId="30" fillId="4" borderId="1" xfId="4" applyFont="1" applyFill="1" applyBorder="1" applyAlignment="1">
      <alignment horizontal="center" vertical="center" wrapText="1"/>
    </xf>
    <xf numFmtId="0" fontId="31" fillId="13" borderId="1" xfId="3" applyFont="1" applyFill="1" applyBorder="1" applyAlignment="1">
      <alignment horizontal="center" vertical="center" wrapText="1"/>
    </xf>
    <xf numFmtId="0" fontId="32" fillId="0" borderId="1" xfId="3" applyFont="1" applyBorder="1" applyAlignment="1">
      <alignment horizontal="left" vertical="center" wrapText="1" shrinkToFit="1"/>
    </xf>
    <xf numFmtId="0" fontId="33" fillId="14" borderId="1" xfId="1" applyFont="1" applyFill="1" applyBorder="1" applyAlignment="1">
      <alignment vertical="center"/>
    </xf>
    <xf numFmtId="0" fontId="34" fillId="14" borderId="1" xfId="1" applyFont="1" applyFill="1" applyBorder="1" applyAlignment="1">
      <alignment vertical="center"/>
    </xf>
    <xf numFmtId="0" fontId="31" fillId="0" borderId="1" xfId="3" applyFont="1" applyBorder="1" applyAlignment="1">
      <alignment horizontal="center" vertical="center" wrapText="1"/>
    </xf>
    <xf numFmtId="0" fontId="31" fillId="0" borderId="1" xfId="3" applyFont="1" applyBorder="1" applyAlignment="1">
      <alignment horizontal="left" vertical="top" wrapText="1"/>
    </xf>
    <xf numFmtId="0" fontId="30" fillId="0" borderId="1" xfId="4" applyFont="1" applyBorder="1" applyAlignment="1">
      <alignment horizontal="center" vertical="center" wrapText="1"/>
    </xf>
    <xf numFmtId="0" fontId="32" fillId="9" borderId="1" xfId="3" applyFont="1" applyFill="1" applyBorder="1" applyAlignment="1">
      <alignment horizontal="center" vertical="center" wrapText="1"/>
    </xf>
    <xf numFmtId="0" fontId="32" fillId="5" borderId="1" xfId="3" applyFont="1" applyFill="1" applyBorder="1" applyAlignment="1">
      <alignment horizontal="left" vertical="center" wrapText="1" shrinkToFit="1"/>
    </xf>
    <xf numFmtId="0" fontId="26" fillId="12" borderId="1" xfId="1" applyFont="1" applyFill="1" applyBorder="1" applyAlignment="1">
      <alignment horizontal="left" vertical="center" wrapText="1"/>
    </xf>
    <xf numFmtId="0" fontId="31" fillId="4" borderId="1" xfId="3" applyFont="1" applyFill="1" applyBorder="1" applyAlignment="1">
      <alignment horizontal="center" vertical="center" wrapText="1"/>
    </xf>
    <xf numFmtId="0" fontId="31" fillId="15" borderId="1" xfId="3" applyFont="1" applyFill="1" applyBorder="1" applyAlignment="1">
      <alignment horizontal="center" vertical="center" wrapText="1"/>
    </xf>
    <xf numFmtId="14" fontId="37" fillId="0" borderId="1" xfId="1" applyNumberFormat="1" applyFont="1" applyBorder="1" applyAlignment="1">
      <alignment vertical="center"/>
    </xf>
    <xf numFmtId="14" fontId="24" fillId="0" borderId="1" xfId="1" applyNumberFormat="1" applyFont="1" applyBorder="1" applyAlignment="1">
      <alignment vertical="center"/>
    </xf>
    <xf numFmtId="0" fontId="15" fillId="16" borderId="1" xfId="1" applyFont="1" applyFill="1" applyBorder="1" applyAlignment="1">
      <alignment vertical="center"/>
    </xf>
    <xf numFmtId="0" fontId="21" fillId="16" borderId="1" xfId="1" applyFont="1" applyFill="1" applyBorder="1" applyAlignment="1">
      <alignment vertical="center"/>
    </xf>
    <xf numFmtId="3" fontId="22" fillId="0" borderId="7" xfId="1" applyNumberFormat="1" applyFont="1" applyBorder="1" applyAlignment="1">
      <alignment horizontal="center" vertical="center"/>
    </xf>
    <xf numFmtId="164" fontId="1" fillId="0" borderId="2" xfId="1" applyNumberFormat="1" applyBorder="1" applyAlignment="1">
      <alignment horizontal="center" vertical="center"/>
    </xf>
    <xf numFmtId="3" fontId="1" fillId="8" borderId="7" xfId="1" applyNumberFormat="1" applyFill="1" applyBorder="1" applyAlignment="1">
      <alignment horizontal="center" vertical="center"/>
    </xf>
    <xf numFmtId="165" fontId="1" fillId="9" borderId="8" xfId="1" applyNumberFormat="1" applyFill="1" applyBorder="1" applyAlignment="1">
      <alignment horizontal="center" vertical="center"/>
    </xf>
    <xf numFmtId="3" fontId="1" fillId="0" borderId="6" xfId="1" applyNumberFormat="1" applyBorder="1" applyAlignment="1">
      <alignment horizontal="center" vertical="center"/>
    </xf>
    <xf numFmtId="0" fontId="31" fillId="0" borderId="1" xfId="3" quotePrefix="1" applyFont="1" applyBorder="1" applyAlignment="1">
      <alignment horizontal="left" vertical="top" wrapText="1"/>
    </xf>
    <xf numFmtId="0" fontId="15" fillId="14" borderId="1" xfId="1" applyFont="1" applyFill="1" applyBorder="1" applyAlignment="1">
      <alignment vertical="center"/>
    </xf>
    <xf numFmtId="0" fontId="21" fillId="14" borderId="1" xfId="1" applyFont="1" applyFill="1" applyBorder="1" applyAlignment="1">
      <alignment vertical="center"/>
    </xf>
    <xf numFmtId="3" fontId="22" fillId="14" borderId="1" xfId="1" applyNumberFormat="1" applyFont="1" applyFill="1" applyBorder="1" applyAlignment="1">
      <alignment horizontal="center" vertical="center"/>
    </xf>
    <xf numFmtId="164" fontId="1" fillId="14" borderId="1" xfId="1" applyNumberFormat="1" applyFill="1" applyBorder="1" applyAlignment="1">
      <alignment horizontal="center" vertical="center"/>
    </xf>
    <xf numFmtId="3" fontId="1" fillId="14" borderId="1" xfId="1" applyNumberFormat="1" applyFill="1" applyBorder="1" applyAlignment="1">
      <alignment horizontal="center" vertical="center"/>
    </xf>
    <xf numFmtId="164" fontId="1" fillId="14" borderId="9" xfId="1" applyNumberFormat="1" applyFill="1" applyBorder="1" applyAlignment="1">
      <alignment horizontal="center" vertical="center"/>
    </xf>
    <xf numFmtId="164" fontId="38" fillId="14" borderId="1" xfId="1" applyNumberFormat="1" applyFont="1" applyFill="1" applyBorder="1" applyAlignment="1">
      <alignment horizontal="center" vertical="center"/>
    </xf>
    <xf numFmtId="164" fontId="38" fillId="14" borderId="1" xfId="4" applyNumberFormat="1" applyFont="1" applyFill="1" applyBorder="1" applyAlignment="1">
      <alignment horizontal="center" vertical="center"/>
    </xf>
    <xf numFmtId="164" fontId="38" fillId="14" borderId="1" xfId="4" applyNumberFormat="1" applyFont="1" applyFill="1" applyBorder="1" applyAlignment="1">
      <alignment horizontal="center" vertical="top" wrapText="1"/>
    </xf>
    <xf numFmtId="3" fontId="1" fillId="8" borderId="3" xfId="1" applyNumberFormat="1" applyFill="1" applyBorder="1" applyAlignment="1">
      <alignment horizontal="center" vertical="center"/>
    </xf>
    <xf numFmtId="165" fontId="1" fillId="8" borderId="4" xfId="1" applyNumberFormat="1" applyFill="1" applyBorder="1" applyAlignment="1">
      <alignment horizontal="center" vertical="center"/>
    </xf>
    <xf numFmtId="3" fontId="1" fillId="9" borderId="4" xfId="1" applyNumberFormat="1" applyFill="1" applyBorder="1" applyAlignment="1">
      <alignment horizontal="center" vertical="center"/>
    </xf>
    <xf numFmtId="165" fontId="1" fillId="9" borderId="5" xfId="1" applyNumberFormat="1" applyFill="1" applyBorder="1" applyAlignment="1">
      <alignment horizontal="center" vertical="center"/>
    </xf>
    <xf numFmtId="0" fontId="26" fillId="0" borderId="1" xfId="1" applyFont="1" applyBorder="1" applyAlignment="1">
      <alignment horizontal="left" vertical="center" wrapText="1"/>
    </xf>
    <xf numFmtId="0" fontId="31" fillId="5" borderId="1" xfId="3" quotePrefix="1" applyFont="1" applyFill="1" applyBorder="1" applyAlignment="1">
      <alignment horizontal="left" vertical="top" wrapText="1"/>
    </xf>
    <xf numFmtId="0" fontId="18" fillId="0" borderId="1" xfId="1" applyFont="1" applyBorder="1" applyAlignment="1">
      <alignment horizontal="left" vertical="center" wrapText="1"/>
    </xf>
    <xf numFmtId="0" fontId="32" fillId="5" borderId="1" xfId="3" applyFont="1" applyFill="1" applyBorder="1" applyAlignment="1">
      <alignment horizontal="center" vertical="center"/>
    </xf>
    <xf numFmtId="0" fontId="31" fillId="5" borderId="1" xfId="3" applyFont="1" applyFill="1" applyBorder="1" applyAlignment="1">
      <alignment horizontal="center" vertical="center" wrapText="1"/>
    </xf>
    <xf numFmtId="0" fontId="30" fillId="5" borderId="1" xfId="4" applyFont="1" applyFill="1" applyBorder="1" applyAlignment="1">
      <alignment horizontal="center" vertical="center" wrapText="1"/>
    </xf>
    <xf numFmtId="0" fontId="32" fillId="5" borderId="1" xfId="3" applyFont="1" applyFill="1" applyBorder="1" applyAlignment="1">
      <alignment horizontal="center" vertical="center" wrapText="1"/>
    </xf>
    <xf numFmtId="0" fontId="32" fillId="0" borderId="1" xfId="3" applyFont="1" applyBorder="1" applyAlignment="1">
      <alignment horizontal="left" vertical="center" wrapText="1"/>
    </xf>
    <xf numFmtId="0" fontId="32" fillId="4" borderId="1" xfId="3" applyFont="1" applyFill="1" applyBorder="1" applyAlignment="1">
      <alignment horizontal="center" vertical="center"/>
    </xf>
    <xf numFmtId="0" fontId="32" fillId="15" borderId="1" xfId="3" applyFont="1" applyFill="1" applyBorder="1" applyAlignment="1">
      <alignment horizontal="center" vertical="center" wrapText="1"/>
    </xf>
    <xf numFmtId="0" fontId="32" fillId="16" borderId="1" xfId="3" applyFont="1" applyFill="1" applyBorder="1" applyAlignment="1">
      <alignment horizontal="left" vertical="center" wrapText="1" shrinkToFit="1"/>
    </xf>
    <xf numFmtId="3" fontId="1" fillId="8" borderId="10" xfId="1" applyNumberFormat="1" applyFill="1" applyBorder="1" applyAlignment="1">
      <alignment horizontal="center" vertical="center"/>
    </xf>
    <xf numFmtId="165" fontId="1" fillId="8" borderId="11" xfId="1" applyNumberFormat="1" applyFill="1" applyBorder="1" applyAlignment="1">
      <alignment horizontal="center" vertical="center"/>
    </xf>
    <xf numFmtId="3" fontId="1" fillId="9" borderId="11" xfId="1" applyNumberFormat="1" applyFill="1" applyBorder="1" applyAlignment="1">
      <alignment horizontal="center" vertical="center"/>
    </xf>
    <xf numFmtId="165" fontId="1" fillId="9" borderId="12" xfId="1" applyNumberFormat="1" applyFill="1" applyBorder="1" applyAlignment="1">
      <alignment horizontal="center" vertical="center"/>
    </xf>
    <xf numFmtId="0" fontId="40" fillId="0" borderId="1" xfId="1" applyFont="1" applyBorder="1" applyAlignment="1">
      <alignment vertical="center"/>
    </xf>
    <xf numFmtId="0" fontId="32" fillId="0" borderId="1" xfId="3" applyFont="1" applyBorder="1" applyAlignment="1">
      <alignment horizontal="center" vertical="center"/>
    </xf>
    <xf numFmtId="0" fontId="32" fillId="0" borderId="1" xfId="3" applyFont="1" applyBorder="1" applyAlignment="1">
      <alignment horizontal="center" vertical="center" wrapText="1"/>
    </xf>
    <xf numFmtId="0" fontId="19" fillId="12" borderId="1" xfId="1" applyFont="1" applyFill="1" applyBorder="1" applyAlignment="1">
      <alignment horizontal="left" vertical="center" wrapText="1"/>
    </xf>
    <xf numFmtId="164" fontId="1" fillId="14" borderId="13" xfId="1" applyNumberFormat="1" applyFill="1" applyBorder="1" applyAlignment="1">
      <alignment horizontal="center" vertical="center"/>
    </xf>
    <xf numFmtId="0" fontId="41" fillId="17" borderId="14" xfId="1" applyFont="1" applyFill="1" applyBorder="1" applyAlignment="1">
      <alignment vertical="center"/>
    </xf>
    <xf numFmtId="0" fontId="41" fillId="17" borderId="14" xfId="4" applyFont="1" applyFill="1" applyBorder="1" applyAlignment="1">
      <alignment vertical="center"/>
    </xf>
    <xf numFmtId="0" fontId="25" fillId="12" borderId="1" xfId="1" applyFont="1" applyFill="1" applyBorder="1" applyAlignment="1">
      <alignment horizontal="left" vertical="center" wrapText="1"/>
    </xf>
    <xf numFmtId="0" fontId="41" fillId="18" borderId="14" xfId="1" applyFont="1" applyFill="1" applyBorder="1" applyAlignment="1">
      <alignment vertical="center"/>
    </xf>
    <xf numFmtId="0" fontId="1" fillId="18" borderId="0" xfId="4" applyFill="1" applyAlignment="1">
      <alignment vertical="top" wrapText="1"/>
    </xf>
    <xf numFmtId="0" fontId="41" fillId="18" borderId="14" xfId="4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12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1" fillId="0" borderId="1" xfId="2" applyNumberFormat="1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5">
    <cellStyle name="Normal" xfId="0" builtinId="0"/>
    <cellStyle name="Normal 2" xfId="1" xr:uid="{00000000-0005-0000-0000-000001000000}"/>
    <cellStyle name="Normal 2 2" xfId="2" xr:uid="{60230E71-E17E-446A-B49B-808B2324E21B}"/>
    <cellStyle name="Normal 2 2 2" xfId="3" xr:uid="{402BB2BC-461D-4B9D-B78D-96732994CF7D}"/>
    <cellStyle name="Normal 2 2 3" xfId="4" xr:uid="{879B0DCF-4D87-4ADE-A56A-F14B2811FC43}"/>
  </cellStyles>
  <dxfs count="16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rgb="FFFF0000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theme="4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hyperlink" Target="https://ictrustmed.ansm.sante.fr/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B1" zoomScale="80" zoomScaleNormal="80" workbookViewId="0">
      <pane xSplit="1" ySplit="1" topLeftCell="J2" activePane="bottomRight" state="frozen"/>
      <selection activeCell="B1" sqref="B1"/>
      <selection pane="topRight" activeCell="D1" sqref="D1"/>
      <selection pane="bottomLeft" activeCell="B2" sqref="B2"/>
      <selection pane="bottomRight" activeCell="C4" sqref="C4"/>
    </sheetView>
  </sheetViews>
  <sheetFormatPr baseColWidth="10" defaultColWidth="11" defaultRowHeight="30.2" customHeight="1" x14ac:dyDescent="0.25"/>
  <cols>
    <col min="1" max="1" width="18.7109375" style="6" hidden="1" customWidth="1"/>
    <col min="2" max="2" width="17.7109375" style="9" customWidth="1"/>
    <col min="3" max="3" width="53.140625" style="6" customWidth="1"/>
    <col min="4" max="4" width="10.42578125" style="6" bestFit="1" customWidth="1"/>
    <col min="5" max="5" width="22.28515625" style="6" bestFit="1" customWidth="1"/>
    <col min="6" max="6" width="13.42578125" style="8" bestFit="1" customWidth="1"/>
    <col min="7" max="7" width="27.5703125" style="7" customWidth="1"/>
    <col min="8" max="12" width="27.5703125" style="6" customWidth="1"/>
    <col min="13" max="13" width="27.5703125" style="7" customWidth="1"/>
    <col min="14" max="14" width="29.85546875" style="6" customWidth="1"/>
    <col min="15" max="16384" width="11" style="8"/>
  </cols>
  <sheetData>
    <row r="1" spans="1:14" s="5" customFormat="1" ht="36" x14ac:dyDescent="0.25">
      <c r="A1" s="1" t="s">
        <v>0</v>
      </c>
      <c r="B1" s="4" t="s">
        <v>36</v>
      </c>
      <c r="C1" s="1" t="s">
        <v>1</v>
      </c>
      <c r="D1" s="1" t="s">
        <v>122</v>
      </c>
      <c r="E1" s="1" t="s">
        <v>2</v>
      </c>
      <c r="F1" s="1" t="s">
        <v>3</v>
      </c>
      <c r="G1" s="1" t="s">
        <v>51</v>
      </c>
      <c r="H1" s="1" t="s">
        <v>57</v>
      </c>
      <c r="I1" s="1" t="s">
        <v>52</v>
      </c>
      <c r="J1" s="1" t="s">
        <v>53</v>
      </c>
      <c r="K1" s="1" t="s">
        <v>54</v>
      </c>
      <c r="L1" s="1" t="s">
        <v>55</v>
      </c>
      <c r="M1" s="2" t="s">
        <v>56</v>
      </c>
      <c r="N1" s="2" t="s">
        <v>96</v>
      </c>
    </row>
    <row r="2" spans="1:14" customFormat="1" ht="57" customHeight="1" x14ac:dyDescent="0.25">
      <c r="A2" s="3" t="s">
        <v>4</v>
      </c>
      <c r="B2" s="104" t="s">
        <v>77</v>
      </c>
      <c r="C2" s="105" t="s">
        <v>95</v>
      </c>
      <c r="D2" s="105" t="s">
        <v>123</v>
      </c>
      <c r="E2" s="105" t="s">
        <v>18</v>
      </c>
      <c r="F2" s="106" t="s">
        <v>35</v>
      </c>
      <c r="G2" s="107" t="s">
        <v>58</v>
      </c>
      <c r="H2" s="103" t="s">
        <v>125</v>
      </c>
      <c r="I2" s="103" t="s">
        <v>125</v>
      </c>
      <c r="J2" s="103" t="s">
        <v>125</v>
      </c>
      <c r="K2" s="103" t="s">
        <v>125</v>
      </c>
      <c r="L2" s="103" t="s">
        <v>125</v>
      </c>
      <c r="M2" s="103" t="s">
        <v>125</v>
      </c>
      <c r="N2" s="103" t="s">
        <v>125</v>
      </c>
    </row>
    <row r="3" spans="1:14" ht="30" x14ac:dyDescent="0.25">
      <c r="A3" s="3" t="s">
        <v>4</v>
      </c>
      <c r="B3" s="104">
        <v>3400933171346</v>
      </c>
      <c r="C3" s="105" t="s">
        <v>16</v>
      </c>
      <c r="D3" s="105" t="s">
        <v>124</v>
      </c>
      <c r="E3" s="105" t="s">
        <v>18</v>
      </c>
      <c r="F3" s="106" t="s">
        <v>35</v>
      </c>
      <c r="G3" s="107" t="s">
        <v>58</v>
      </c>
      <c r="H3" s="108" t="s">
        <v>125</v>
      </c>
      <c r="I3" s="108" t="s">
        <v>125</v>
      </c>
      <c r="J3" s="108" t="s">
        <v>125</v>
      </c>
      <c r="K3" s="108" t="s">
        <v>125</v>
      </c>
      <c r="L3" s="108" t="s">
        <v>125</v>
      </c>
      <c r="M3" s="108" t="s">
        <v>125</v>
      </c>
      <c r="N3" s="108" t="s">
        <v>125</v>
      </c>
    </row>
    <row r="4" spans="1:14" ht="30" x14ac:dyDescent="0.25">
      <c r="A4" s="3" t="s">
        <v>4</v>
      </c>
      <c r="B4" s="103" t="s">
        <v>74</v>
      </c>
      <c r="C4" s="105" t="s">
        <v>92</v>
      </c>
      <c r="D4" s="105" t="s">
        <v>124</v>
      </c>
      <c r="E4" s="105" t="s">
        <v>18</v>
      </c>
      <c r="F4" s="106" t="s">
        <v>35</v>
      </c>
      <c r="G4" s="107" t="s">
        <v>58</v>
      </c>
      <c r="H4" s="103" t="s">
        <v>125</v>
      </c>
      <c r="I4" s="103" t="s">
        <v>125</v>
      </c>
      <c r="J4" s="103" t="s">
        <v>125</v>
      </c>
      <c r="K4" s="103" t="s">
        <v>125</v>
      </c>
      <c r="L4" s="103" t="s">
        <v>125</v>
      </c>
      <c r="M4" s="103" t="s">
        <v>125</v>
      </c>
      <c r="N4" s="103" t="s">
        <v>125</v>
      </c>
    </row>
    <row r="5" spans="1:14" ht="30" x14ac:dyDescent="0.25">
      <c r="A5" s="3" t="s">
        <v>4</v>
      </c>
      <c r="B5" s="103" t="s">
        <v>75</v>
      </c>
      <c r="C5" s="105" t="s">
        <v>93</v>
      </c>
      <c r="D5" s="105" t="s">
        <v>124</v>
      </c>
      <c r="E5" s="105" t="s">
        <v>18</v>
      </c>
      <c r="F5" s="106" t="s">
        <v>35</v>
      </c>
      <c r="G5" s="107" t="s">
        <v>58</v>
      </c>
      <c r="H5" s="108" t="s">
        <v>125</v>
      </c>
      <c r="I5" s="103" t="s">
        <v>125</v>
      </c>
      <c r="J5" s="103" t="s">
        <v>125</v>
      </c>
      <c r="K5" s="103" t="s">
        <v>125</v>
      </c>
      <c r="L5" s="109" t="s">
        <v>125</v>
      </c>
      <c r="M5" s="110" t="s">
        <v>125</v>
      </c>
      <c r="N5" s="103" t="s">
        <v>125</v>
      </c>
    </row>
    <row r="6" spans="1:14" ht="30" x14ac:dyDescent="0.25">
      <c r="A6" s="3" t="s">
        <v>4</v>
      </c>
      <c r="B6" s="103" t="s">
        <v>76</v>
      </c>
      <c r="C6" s="105" t="s">
        <v>94</v>
      </c>
      <c r="D6" s="105" t="s">
        <v>124</v>
      </c>
      <c r="E6" s="105" t="s">
        <v>18</v>
      </c>
      <c r="F6" s="106" t="s">
        <v>35</v>
      </c>
      <c r="G6" s="107" t="s">
        <v>5</v>
      </c>
      <c r="H6" s="108">
        <v>46211</v>
      </c>
      <c r="I6" s="103" t="s">
        <v>125</v>
      </c>
      <c r="J6" s="103" t="s">
        <v>7</v>
      </c>
      <c r="K6" s="103" t="s">
        <v>125</v>
      </c>
      <c r="L6" s="103" t="s">
        <v>125</v>
      </c>
      <c r="M6" s="111">
        <v>46353</v>
      </c>
      <c r="N6" s="103" t="s">
        <v>125</v>
      </c>
    </row>
    <row r="7" spans="1:14" ht="36" x14ac:dyDescent="0.25">
      <c r="A7" s="3" t="s">
        <v>4</v>
      </c>
      <c r="B7" s="103" t="s">
        <v>59</v>
      </c>
      <c r="C7" s="105" t="s">
        <v>78</v>
      </c>
      <c r="D7" s="105" t="s">
        <v>124</v>
      </c>
      <c r="E7" s="105" t="s">
        <v>19</v>
      </c>
      <c r="F7" s="106" t="s">
        <v>35</v>
      </c>
      <c r="G7" s="112" t="s">
        <v>129</v>
      </c>
      <c r="H7" s="103" t="s">
        <v>125</v>
      </c>
      <c r="I7" s="103" t="s">
        <v>125</v>
      </c>
      <c r="J7" s="103" t="s">
        <v>58</v>
      </c>
      <c r="K7" s="103" t="s">
        <v>125</v>
      </c>
      <c r="L7" s="103" t="s">
        <v>125</v>
      </c>
      <c r="M7" s="103" t="s">
        <v>126</v>
      </c>
      <c r="N7" s="111" t="s">
        <v>125</v>
      </c>
    </row>
    <row r="8" spans="1:14" ht="36" x14ac:dyDescent="0.25">
      <c r="A8" s="3" t="s">
        <v>4</v>
      </c>
      <c r="B8" s="104" t="s">
        <v>60</v>
      </c>
      <c r="C8" s="105" t="s">
        <v>79</v>
      </c>
      <c r="D8" s="105" t="s">
        <v>124</v>
      </c>
      <c r="E8" s="105" t="s">
        <v>19</v>
      </c>
      <c r="F8" s="106" t="s">
        <v>35</v>
      </c>
      <c r="G8" s="112" t="s">
        <v>129</v>
      </c>
      <c r="H8" s="103" t="s">
        <v>125</v>
      </c>
      <c r="I8" s="103" t="s">
        <v>125</v>
      </c>
      <c r="J8" s="103" t="s">
        <v>58</v>
      </c>
      <c r="K8" s="103" t="s">
        <v>125</v>
      </c>
      <c r="L8" s="103" t="s">
        <v>125</v>
      </c>
      <c r="M8" s="103" t="s">
        <v>126</v>
      </c>
      <c r="N8" s="111" t="s">
        <v>125</v>
      </c>
    </row>
    <row r="9" spans="1:14" ht="36" x14ac:dyDescent="0.25">
      <c r="A9" s="3" t="s">
        <v>4</v>
      </c>
      <c r="B9" s="104" t="s">
        <v>61</v>
      </c>
      <c r="C9" s="113" t="s">
        <v>80</v>
      </c>
      <c r="D9" s="105" t="s">
        <v>124</v>
      </c>
      <c r="E9" s="105" t="s">
        <v>19</v>
      </c>
      <c r="F9" s="106" t="s">
        <v>35</v>
      </c>
      <c r="G9" s="107" t="s">
        <v>6</v>
      </c>
      <c r="H9" s="108">
        <v>46127</v>
      </c>
      <c r="I9" s="103" t="s">
        <v>125</v>
      </c>
      <c r="J9" s="103" t="s">
        <v>9</v>
      </c>
      <c r="K9" s="103" t="s">
        <v>125</v>
      </c>
      <c r="L9" s="103" t="s">
        <v>125</v>
      </c>
      <c r="M9" s="108">
        <v>46325</v>
      </c>
      <c r="N9" s="111" t="s">
        <v>125</v>
      </c>
    </row>
    <row r="10" spans="1:14" ht="36" x14ac:dyDescent="0.25">
      <c r="A10" s="3" t="s">
        <v>4</v>
      </c>
      <c r="B10" s="104" t="s">
        <v>62</v>
      </c>
      <c r="C10" s="105" t="s">
        <v>81</v>
      </c>
      <c r="D10" s="105" t="s">
        <v>124</v>
      </c>
      <c r="E10" s="105" t="s">
        <v>19</v>
      </c>
      <c r="F10" s="106" t="s">
        <v>35</v>
      </c>
      <c r="G10" s="112" t="s">
        <v>129</v>
      </c>
      <c r="H10" s="103" t="s">
        <v>125</v>
      </c>
      <c r="I10" s="103" t="s">
        <v>125</v>
      </c>
      <c r="J10" s="103" t="s">
        <v>58</v>
      </c>
      <c r="K10" s="103" t="s">
        <v>125</v>
      </c>
      <c r="L10" s="103" t="s">
        <v>125</v>
      </c>
      <c r="M10" s="103" t="s">
        <v>126</v>
      </c>
      <c r="N10" s="111" t="s">
        <v>125</v>
      </c>
    </row>
    <row r="11" spans="1:14" ht="30" x14ac:dyDescent="0.25">
      <c r="A11" s="3" t="s">
        <v>4</v>
      </c>
      <c r="B11" s="104" t="s">
        <v>63</v>
      </c>
      <c r="C11" s="105" t="s">
        <v>82</v>
      </c>
      <c r="D11" s="105" t="s">
        <v>124</v>
      </c>
      <c r="E11" s="105" t="s">
        <v>19</v>
      </c>
      <c r="F11" s="106" t="s">
        <v>35</v>
      </c>
      <c r="G11" s="107" t="s">
        <v>58</v>
      </c>
      <c r="H11" s="103" t="s">
        <v>125</v>
      </c>
      <c r="I11" s="103" t="s">
        <v>125</v>
      </c>
      <c r="J11" s="103" t="s">
        <v>125</v>
      </c>
      <c r="K11" s="103" t="s">
        <v>125</v>
      </c>
      <c r="L11" s="103" t="s">
        <v>125</v>
      </c>
      <c r="M11" s="103" t="s">
        <v>125</v>
      </c>
      <c r="N11" s="103" t="s">
        <v>125</v>
      </c>
    </row>
    <row r="12" spans="1:14" ht="30" x14ac:dyDescent="0.25">
      <c r="A12" s="3" t="s">
        <v>4</v>
      </c>
      <c r="B12" s="104" t="s">
        <v>38</v>
      </c>
      <c r="C12" s="105" t="s">
        <v>32</v>
      </c>
      <c r="D12" s="105" t="s">
        <v>124</v>
      </c>
      <c r="E12" s="105" t="s">
        <v>19</v>
      </c>
      <c r="F12" s="106" t="s">
        <v>35</v>
      </c>
      <c r="G12" s="107" t="s">
        <v>6</v>
      </c>
      <c r="H12" s="108">
        <v>46255</v>
      </c>
      <c r="I12" s="103" t="s">
        <v>125</v>
      </c>
      <c r="J12" s="103" t="s">
        <v>9</v>
      </c>
      <c r="K12" s="103" t="s">
        <v>125</v>
      </c>
      <c r="L12" s="103" t="s">
        <v>125</v>
      </c>
      <c r="M12" s="111">
        <v>46304</v>
      </c>
      <c r="N12" s="103" t="s">
        <v>125</v>
      </c>
    </row>
    <row r="13" spans="1:14" ht="30" x14ac:dyDescent="0.25">
      <c r="A13" s="3" t="s">
        <v>4</v>
      </c>
      <c r="B13" s="104" t="s">
        <v>64</v>
      </c>
      <c r="C13" s="105" t="s">
        <v>83</v>
      </c>
      <c r="D13" s="105" t="s">
        <v>124</v>
      </c>
      <c r="E13" s="105" t="s">
        <v>20</v>
      </c>
      <c r="F13" s="106" t="s">
        <v>35</v>
      </c>
      <c r="G13" s="112" t="s">
        <v>129</v>
      </c>
      <c r="H13" s="108" t="s">
        <v>125</v>
      </c>
      <c r="I13" s="103" t="s">
        <v>125</v>
      </c>
      <c r="J13" s="103" t="s">
        <v>58</v>
      </c>
      <c r="K13" s="103" t="s">
        <v>125</v>
      </c>
      <c r="L13" s="103" t="s">
        <v>125</v>
      </c>
      <c r="M13" s="103" t="s">
        <v>126</v>
      </c>
      <c r="N13" s="103" t="s">
        <v>125</v>
      </c>
    </row>
    <row r="14" spans="1:14" ht="30" x14ac:dyDescent="0.25">
      <c r="A14" s="3" t="s">
        <v>4</v>
      </c>
      <c r="B14" s="104" t="s">
        <v>66</v>
      </c>
      <c r="C14" s="105" t="s">
        <v>85</v>
      </c>
      <c r="D14" s="105" t="s">
        <v>124</v>
      </c>
      <c r="E14" s="105" t="s">
        <v>20</v>
      </c>
      <c r="F14" s="106" t="s">
        <v>35</v>
      </c>
      <c r="G14" s="112" t="s">
        <v>129</v>
      </c>
      <c r="H14" s="103" t="s">
        <v>125</v>
      </c>
      <c r="I14" s="103" t="s">
        <v>125</v>
      </c>
      <c r="J14" s="103" t="s">
        <v>58</v>
      </c>
      <c r="K14" s="103" t="s">
        <v>125</v>
      </c>
      <c r="L14" s="103" t="s">
        <v>125</v>
      </c>
      <c r="M14" s="103" t="s">
        <v>126</v>
      </c>
      <c r="N14" s="103" t="s">
        <v>125</v>
      </c>
    </row>
    <row r="15" spans="1:14" ht="30" x14ac:dyDescent="0.25">
      <c r="A15" s="3" t="s">
        <v>4</v>
      </c>
      <c r="B15" s="104" t="s">
        <v>68</v>
      </c>
      <c r="C15" s="105" t="s">
        <v>87</v>
      </c>
      <c r="D15" s="105" t="s">
        <v>124</v>
      </c>
      <c r="E15" s="105" t="s">
        <v>20</v>
      </c>
      <c r="F15" s="106" t="s">
        <v>35</v>
      </c>
      <c r="G15" s="107" t="s">
        <v>58</v>
      </c>
      <c r="H15" s="103" t="s">
        <v>125</v>
      </c>
      <c r="I15" s="103" t="s">
        <v>125</v>
      </c>
      <c r="J15" s="103" t="s">
        <v>125</v>
      </c>
      <c r="K15" s="103" t="s">
        <v>125</v>
      </c>
      <c r="L15" s="103" t="s">
        <v>125</v>
      </c>
      <c r="M15" s="103" t="s">
        <v>125</v>
      </c>
      <c r="N15" s="103" t="s">
        <v>125</v>
      </c>
    </row>
    <row r="16" spans="1:14" ht="30" x14ac:dyDescent="0.25">
      <c r="A16" s="3" t="s">
        <v>4</v>
      </c>
      <c r="B16" s="104" t="s">
        <v>69</v>
      </c>
      <c r="C16" s="105" t="s">
        <v>88</v>
      </c>
      <c r="D16" s="105" t="s">
        <v>124</v>
      </c>
      <c r="E16" s="105" t="s">
        <v>20</v>
      </c>
      <c r="F16" s="106" t="s">
        <v>35</v>
      </c>
      <c r="G16" s="112" t="s">
        <v>129</v>
      </c>
      <c r="H16" s="103" t="s">
        <v>125</v>
      </c>
      <c r="I16" s="103" t="s">
        <v>125</v>
      </c>
      <c r="J16" s="103" t="s">
        <v>58</v>
      </c>
      <c r="K16" s="103" t="s">
        <v>125</v>
      </c>
      <c r="L16" s="103" t="s">
        <v>125</v>
      </c>
      <c r="M16" s="103" t="s">
        <v>126</v>
      </c>
      <c r="N16" s="103" t="s">
        <v>125</v>
      </c>
    </row>
    <row r="17" spans="1:14" ht="30" x14ac:dyDescent="0.25">
      <c r="A17" s="3" t="s">
        <v>4</v>
      </c>
      <c r="B17" s="104" t="s">
        <v>65</v>
      </c>
      <c r="C17" s="105" t="s">
        <v>84</v>
      </c>
      <c r="D17" s="105" t="s">
        <v>124</v>
      </c>
      <c r="E17" s="105" t="s">
        <v>20</v>
      </c>
      <c r="F17" s="106" t="s">
        <v>35</v>
      </c>
      <c r="G17" s="112" t="s">
        <v>129</v>
      </c>
      <c r="H17" s="103" t="s">
        <v>125</v>
      </c>
      <c r="I17" s="103" t="s">
        <v>125</v>
      </c>
      <c r="J17" s="103" t="s">
        <v>58</v>
      </c>
      <c r="K17" s="103" t="s">
        <v>125</v>
      </c>
      <c r="L17" s="103" t="s">
        <v>125</v>
      </c>
      <c r="M17" s="103" t="s">
        <v>126</v>
      </c>
      <c r="N17" s="103" t="s">
        <v>125</v>
      </c>
    </row>
    <row r="18" spans="1:14" ht="30" x14ac:dyDescent="0.25">
      <c r="A18" s="3" t="s">
        <v>4</v>
      </c>
      <c r="B18" s="104" t="s">
        <v>70</v>
      </c>
      <c r="C18" s="105" t="s">
        <v>89</v>
      </c>
      <c r="D18" s="105" t="s">
        <v>124</v>
      </c>
      <c r="E18" s="105" t="s">
        <v>20</v>
      </c>
      <c r="F18" s="106" t="s">
        <v>35</v>
      </c>
      <c r="G18" s="107" t="s">
        <v>58</v>
      </c>
      <c r="H18" s="103" t="s">
        <v>125</v>
      </c>
      <c r="I18" s="103" t="s">
        <v>125</v>
      </c>
      <c r="J18" s="103" t="s">
        <v>125</v>
      </c>
      <c r="K18" s="103" t="s">
        <v>125</v>
      </c>
      <c r="L18" s="103" t="s">
        <v>125</v>
      </c>
      <c r="M18" s="108" t="s">
        <v>125</v>
      </c>
      <c r="N18" s="103" t="s">
        <v>125</v>
      </c>
    </row>
    <row r="19" spans="1:14" ht="30" x14ac:dyDescent="0.25">
      <c r="A19" s="3" t="s">
        <v>4</v>
      </c>
      <c r="B19" s="104" t="s">
        <v>71</v>
      </c>
      <c r="C19" s="105" t="s">
        <v>90</v>
      </c>
      <c r="D19" s="105" t="s">
        <v>124</v>
      </c>
      <c r="E19" s="105" t="s">
        <v>20</v>
      </c>
      <c r="F19" s="106" t="s">
        <v>35</v>
      </c>
      <c r="G19" s="107" t="s">
        <v>6</v>
      </c>
      <c r="H19" s="108">
        <v>46253</v>
      </c>
      <c r="I19" s="103" t="s">
        <v>125</v>
      </c>
      <c r="J19" s="103" t="s">
        <v>9</v>
      </c>
      <c r="K19" s="103" t="s">
        <v>125</v>
      </c>
      <c r="L19" s="103" t="s">
        <v>125</v>
      </c>
      <c r="M19" s="111">
        <v>46321</v>
      </c>
      <c r="N19" s="103" t="s">
        <v>125</v>
      </c>
    </row>
    <row r="20" spans="1:14" ht="30" x14ac:dyDescent="0.25">
      <c r="A20" s="3" t="s">
        <v>4</v>
      </c>
      <c r="B20" s="104">
        <v>3400933171407</v>
      </c>
      <c r="C20" s="113" t="s">
        <v>17</v>
      </c>
      <c r="D20" s="113" t="s">
        <v>124</v>
      </c>
      <c r="E20" s="113" t="s">
        <v>18</v>
      </c>
      <c r="F20" s="106" t="s">
        <v>35</v>
      </c>
      <c r="G20" s="107" t="s">
        <v>58</v>
      </c>
      <c r="H20" s="108" t="s">
        <v>125</v>
      </c>
      <c r="I20" s="103" t="s">
        <v>125</v>
      </c>
      <c r="J20" s="103" t="s">
        <v>125</v>
      </c>
      <c r="K20" s="103" t="s">
        <v>125</v>
      </c>
      <c r="L20" s="103" t="s">
        <v>125</v>
      </c>
      <c r="M20" s="109" t="s">
        <v>125</v>
      </c>
      <c r="N20" s="103" t="s">
        <v>125</v>
      </c>
    </row>
    <row r="21" spans="1:14" ht="30" x14ac:dyDescent="0.25">
      <c r="A21" s="3" t="s">
        <v>4</v>
      </c>
      <c r="B21" s="104">
        <v>3400930199152</v>
      </c>
      <c r="C21" s="113" t="s">
        <v>21</v>
      </c>
      <c r="D21" s="113" t="s">
        <v>124</v>
      </c>
      <c r="E21" s="113" t="s">
        <v>18</v>
      </c>
      <c r="F21" s="106" t="s">
        <v>35</v>
      </c>
      <c r="G21" s="107" t="s">
        <v>5</v>
      </c>
      <c r="H21" s="108" t="s">
        <v>125</v>
      </c>
      <c r="I21" s="103" t="s">
        <v>125</v>
      </c>
      <c r="J21" s="103" t="s">
        <v>125</v>
      </c>
      <c r="K21" s="103" t="s">
        <v>125</v>
      </c>
      <c r="L21" s="109" t="s">
        <v>125</v>
      </c>
      <c r="M21" s="111">
        <v>46353</v>
      </c>
      <c r="N21" s="103" t="s">
        <v>125</v>
      </c>
    </row>
    <row r="22" spans="1:14" ht="30" x14ac:dyDescent="0.25">
      <c r="A22" s="3" t="s">
        <v>4</v>
      </c>
      <c r="B22" s="104">
        <v>3400933276294</v>
      </c>
      <c r="C22" s="113" t="s">
        <v>22</v>
      </c>
      <c r="D22" s="113" t="s">
        <v>124</v>
      </c>
      <c r="E22" s="113" t="s">
        <v>19</v>
      </c>
      <c r="F22" s="106" t="s">
        <v>35</v>
      </c>
      <c r="G22" s="107" t="s">
        <v>5</v>
      </c>
      <c r="H22" s="108" t="s">
        <v>125</v>
      </c>
      <c r="I22" s="103" t="s">
        <v>125</v>
      </c>
      <c r="J22" s="103" t="s">
        <v>125</v>
      </c>
      <c r="K22" s="103" t="s">
        <v>125</v>
      </c>
      <c r="L22" s="103" t="s">
        <v>125</v>
      </c>
      <c r="M22" s="111">
        <v>46328</v>
      </c>
      <c r="N22" s="103" t="s">
        <v>125</v>
      </c>
    </row>
    <row r="23" spans="1:14" ht="30" x14ac:dyDescent="0.25">
      <c r="A23" s="3" t="s">
        <v>4</v>
      </c>
      <c r="B23" s="104" t="s">
        <v>37</v>
      </c>
      <c r="C23" s="113" t="s">
        <v>23</v>
      </c>
      <c r="D23" s="113" t="s">
        <v>124</v>
      </c>
      <c r="E23" s="113" t="s">
        <v>19</v>
      </c>
      <c r="F23" s="106" t="s">
        <v>35</v>
      </c>
      <c r="G23" s="107" t="s">
        <v>5</v>
      </c>
      <c r="H23" s="108">
        <v>46232</v>
      </c>
      <c r="I23" s="103" t="s">
        <v>125</v>
      </c>
      <c r="J23" s="103" t="s">
        <v>7</v>
      </c>
      <c r="K23" s="103" t="s">
        <v>125</v>
      </c>
      <c r="L23" s="103" t="s">
        <v>125</v>
      </c>
      <c r="M23" s="111">
        <v>46335</v>
      </c>
      <c r="N23" s="103" t="s">
        <v>125</v>
      </c>
    </row>
    <row r="24" spans="1:14" ht="30.2" customHeight="1" x14ac:dyDescent="0.25">
      <c r="A24" s="3" t="s">
        <v>4</v>
      </c>
      <c r="B24" s="104">
        <v>3400930282090</v>
      </c>
      <c r="C24" s="113" t="s">
        <v>33</v>
      </c>
      <c r="D24" s="113" t="s">
        <v>124</v>
      </c>
      <c r="E24" s="113" t="s">
        <v>19</v>
      </c>
      <c r="F24" s="106" t="s">
        <v>35</v>
      </c>
      <c r="G24" s="107" t="s">
        <v>5</v>
      </c>
      <c r="H24" s="108">
        <v>46232</v>
      </c>
      <c r="I24" s="103" t="s">
        <v>125</v>
      </c>
      <c r="J24" s="103" t="s">
        <v>7</v>
      </c>
      <c r="K24" s="103" t="s">
        <v>125</v>
      </c>
      <c r="L24" s="103" t="s">
        <v>125</v>
      </c>
      <c r="M24" s="111">
        <v>46304</v>
      </c>
      <c r="N24" s="111" t="s">
        <v>125</v>
      </c>
    </row>
    <row r="25" spans="1:14" ht="30" x14ac:dyDescent="0.25">
      <c r="A25" s="3" t="s">
        <v>4</v>
      </c>
      <c r="B25" s="104" t="s">
        <v>40</v>
      </c>
      <c r="C25" s="113" t="s">
        <v>26</v>
      </c>
      <c r="D25" s="113" t="s">
        <v>124</v>
      </c>
      <c r="E25" s="113" t="s">
        <v>20</v>
      </c>
      <c r="F25" s="106" t="s">
        <v>35</v>
      </c>
      <c r="G25" s="107" t="s">
        <v>58</v>
      </c>
      <c r="H25" s="108" t="s">
        <v>125</v>
      </c>
      <c r="I25" s="103" t="s">
        <v>125</v>
      </c>
      <c r="J25" s="103" t="s">
        <v>125</v>
      </c>
      <c r="K25" s="103" t="s">
        <v>125</v>
      </c>
      <c r="L25" s="103" t="s">
        <v>125</v>
      </c>
      <c r="M25" s="111" t="s">
        <v>125</v>
      </c>
      <c r="N25" s="103" t="s">
        <v>125</v>
      </c>
    </row>
    <row r="26" spans="1:14" ht="30.2" customHeight="1" x14ac:dyDescent="0.25">
      <c r="A26" s="3" t="s">
        <v>4</v>
      </c>
      <c r="B26" s="104" t="s">
        <v>41</v>
      </c>
      <c r="C26" s="105" t="s">
        <v>25</v>
      </c>
      <c r="D26" s="105" t="s">
        <v>124</v>
      </c>
      <c r="E26" s="105" t="s">
        <v>20</v>
      </c>
      <c r="F26" s="106" t="s">
        <v>35</v>
      </c>
      <c r="G26" s="112" t="s">
        <v>129</v>
      </c>
      <c r="H26" s="103" t="s">
        <v>125</v>
      </c>
      <c r="I26" s="103" t="s">
        <v>125</v>
      </c>
      <c r="J26" s="103" t="s">
        <v>58</v>
      </c>
      <c r="K26" s="103" t="s">
        <v>125</v>
      </c>
      <c r="L26" s="103" t="s">
        <v>125</v>
      </c>
      <c r="M26" s="103" t="s">
        <v>126</v>
      </c>
      <c r="N26" s="103" t="s">
        <v>125</v>
      </c>
    </row>
    <row r="27" spans="1:14" ht="30.2" customHeight="1" x14ac:dyDescent="0.25">
      <c r="A27" s="3" t="s">
        <v>4</v>
      </c>
      <c r="B27" s="104" t="s">
        <v>42</v>
      </c>
      <c r="C27" s="113" t="s">
        <v>11</v>
      </c>
      <c r="D27" s="113" t="s">
        <v>124</v>
      </c>
      <c r="E27" s="113" t="s">
        <v>20</v>
      </c>
      <c r="F27" s="106" t="s">
        <v>35</v>
      </c>
      <c r="G27" s="107" t="s">
        <v>6</v>
      </c>
      <c r="H27" s="108">
        <v>45915</v>
      </c>
      <c r="I27" s="103" t="s">
        <v>125</v>
      </c>
      <c r="J27" s="112" t="s">
        <v>9</v>
      </c>
      <c r="K27" s="103" t="s">
        <v>125</v>
      </c>
      <c r="L27" s="103" t="s">
        <v>125</v>
      </c>
      <c r="M27" s="111" t="s">
        <v>132</v>
      </c>
      <c r="N27" s="103" t="s">
        <v>125</v>
      </c>
    </row>
    <row r="28" spans="1:14" ht="30.2" customHeight="1" x14ac:dyDescent="0.25">
      <c r="A28" s="3" t="s">
        <v>4</v>
      </c>
      <c r="B28" s="104" t="s">
        <v>43</v>
      </c>
      <c r="C28" s="105" t="s">
        <v>24</v>
      </c>
      <c r="D28" s="105" t="s">
        <v>124</v>
      </c>
      <c r="E28" s="105" t="s">
        <v>20</v>
      </c>
      <c r="F28" s="106" t="s">
        <v>35</v>
      </c>
      <c r="G28" s="107" t="s">
        <v>58</v>
      </c>
      <c r="H28" s="108" t="s">
        <v>125</v>
      </c>
      <c r="I28" s="103" t="s">
        <v>8</v>
      </c>
      <c r="J28" s="103" t="s">
        <v>125</v>
      </c>
      <c r="K28" s="103" t="s">
        <v>125</v>
      </c>
      <c r="L28" s="103" t="s">
        <v>125</v>
      </c>
      <c r="M28" s="109" t="s">
        <v>125</v>
      </c>
      <c r="N28" s="103" t="s">
        <v>125</v>
      </c>
    </row>
    <row r="29" spans="1:14" ht="30.2" customHeight="1" x14ac:dyDescent="0.25">
      <c r="A29" s="3" t="s">
        <v>4</v>
      </c>
      <c r="B29" s="104" t="s">
        <v>45</v>
      </c>
      <c r="C29" s="105" t="s">
        <v>15</v>
      </c>
      <c r="D29" s="105" t="s">
        <v>124</v>
      </c>
      <c r="E29" s="105" t="s">
        <v>20</v>
      </c>
      <c r="F29" s="106" t="s">
        <v>35</v>
      </c>
      <c r="G29" s="107" t="s">
        <v>58</v>
      </c>
      <c r="H29" s="108" t="s">
        <v>125</v>
      </c>
      <c r="I29" s="103" t="s">
        <v>125</v>
      </c>
      <c r="J29" s="103" t="s">
        <v>125</v>
      </c>
      <c r="K29" s="103" t="s">
        <v>125</v>
      </c>
      <c r="L29" s="103" t="s">
        <v>125</v>
      </c>
      <c r="M29" s="111" t="s">
        <v>125</v>
      </c>
      <c r="N29" s="103" t="s">
        <v>125</v>
      </c>
    </row>
    <row r="30" spans="1:14" ht="30.2" customHeight="1" x14ac:dyDescent="0.25">
      <c r="A30" s="3" t="s">
        <v>4</v>
      </c>
      <c r="B30" s="104" t="s">
        <v>46</v>
      </c>
      <c r="C30" s="113" t="s">
        <v>30</v>
      </c>
      <c r="D30" s="113" t="s">
        <v>124</v>
      </c>
      <c r="E30" s="113" t="s">
        <v>20</v>
      </c>
      <c r="F30" s="106" t="s">
        <v>35</v>
      </c>
      <c r="G30" s="107" t="s">
        <v>6</v>
      </c>
      <c r="H30" s="108">
        <v>46288</v>
      </c>
      <c r="I30" s="103" t="s">
        <v>125</v>
      </c>
      <c r="J30" s="103" t="s">
        <v>9</v>
      </c>
      <c r="K30" s="103" t="s">
        <v>125</v>
      </c>
      <c r="L30" s="103" t="s">
        <v>125</v>
      </c>
      <c r="M30" s="111">
        <v>46328</v>
      </c>
      <c r="N30" s="103" t="s">
        <v>125</v>
      </c>
    </row>
    <row r="31" spans="1:14" ht="30.2" customHeight="1" x14ac:dyDescent="0.25">
      <c r="A31" s="3" t="s">
        <v>4</v>
      </c>
      <c r="B31" s="104" t="s">
        <v>47</v>
      </c>
      <c r="C31" s="113" t="s">
        <v>28</v>
      </c>
      <c r="D31" s="113" t="s">
        <v>124</v>
      </c>
      <c r="E31" s="113" t="s">
        <v>20</v>
      </c>
      <c r="F31" s="106" t="s">
        <v>35</v>
      </c>
      <c r="G31" s="107" t="s">
        <v>6</v>
      </c>
      <c r="H31" s="108">
        <v>46255</v>
      </c>
      <c r="I31" s="103" t="s">
        <v>125</v>
      </c>
      <c r="J31" s="103" t="s">
        <v>9</v>
      </c>
      <c r="K31" s="103" t="s">
        <v>125</v>
      </c>
      <c r="L31" s="103" t="s">
        <v>125</v>
      </c>
      <c r="M31" s="108">
        <v>46290</v>
      </c>
      <c r="N31" s="103" t="s">
        <v>125</v>
      </c>
    </row>
    <row r="32" spans="1:14" ht="30.2" customHeight="1" x14ac:dyDescent="0.25">
      <c r="A32" s="3" t="s">
        <v>4</v>
      </c>
      <c r="B32" s="104" t="s">
        <v>48</v>
      </c>
      <c r="C32" s="105" t="s">
        <v>29</v>
      </c>
      <c r="D32" s="105" t="s">
        <v>124</v>
      </c>
      <c r="E32" s="105" t="s">
        <v>20</v>
      </c>
      <c r="F32" s="106" t="s">
        <v>35</v>
      </c>
      <c r="G32" s="112" t="s">
        <v>129</v>
      </c>
      <c r="H32" s="108" t="s">
        <v>125</v>
      </c>
      <c r="I32" s="103" t="s">
        <v>125</v>
      </c>
      <c r="J32" s="103" t="s">
        <v>58</v>
      </c>
      <c r="K32" s="103" t="s">
        <v>8</v>
      </c>
      <c r="L32" s="103" t="s">
        <v>8</v>
      </c>
      <c r="M32" s="109" t="s">
        <v>126</v>
      </c>
      <c r="N32" s="103" t="s">
        <v>128</v>
      </c>
    </row>
    <row r="33" spans="1:14" ht="30.2" customHeight="1" x14ac:dyDescent="0.25">
      <c r="A33" s="3" t="s">
        <v>4</v>
      </c>
      <c r="B33" s="104" t="s">
        <v>50</v>
      </c>
      <c r="C33" s="113" t="s">
        <v>27</v>
      </c>
      <c r="D33" s="113" t="s">
        <v>124</v>
      </c>
      <c r="E33" s="113" t="s">
        <v>20</v>
      </c>
      <c r="F33" s="106" t="s">
        <v>35</v>
      </c>
      <c r="G33" s="107" t="s">
        <v>58</v>
      </c>
      <c r="H33" s="108" t="s">
        <v>125</v>
      </c>
      <c r="I33" s="103" t="s">
        <v>125</v>
      </c>
      <c r="J33" s="103" t="s">
        <v>125</v>
      </c>
      <c r="K33" s="103" t="s">
        <v>125</v>
      </c>
      <c r="L33" s="103" t="s">
        <v>125</v>
      </c>
      <c r="M33" s="111" t="s">
        <v>125</v>
      </c>
      <c r="N33" s="103" t="s">
        <v>125</v>
      </c>
    </row>
    <row r="34" spans="1:14" ht="30.2" customHeight="1" x14ac:dyDescent="0.25">
      <c r="A34" s="3" t="s">
        <v>4</v>
      </c>
      <c r="B34" s="104" t="s">
        <v>73</v>
      </c>
      <c r="C34" s="105" t="s">
        <v>91</v>
      </c>
      <c r="D34" s="105" t="s">
        <v>124</v>
      </c>
      <c r="E34" s="105" t="s">
        <v>18</v>
      </c>
      <c r="F34" s="106" t="s">
        <v>35</v>
      </c>
      <c r="G34" s="107" t="s">
        <v>58</v>
      </c>
      <c r="H34" s="108" t="s">
        <v>125</v>
      </c>
      <c r="I34" s="103" t="s">
        <v>8</v>
      </c>
      <c r="J34" s="103" t="s">
        <v>125</v>
      </c>
      <c r="K34" s="103" t="s">
        <v>125</v>
      </c>
      <c r="L34" s="103" t="s">
        <v>125</v>
      </c>
      <c r="M34" s="108" t="s">
        <v>125</v>
      </c>
      <c r="N34" s="103" t="s">
        <v>125</v>
      </c>
    </row>
    <row r="35" spans="1:14" ht="30.2" customHeight="1" x14ac:dyDescent="0.25">
      <c r="A35" s="10" t="s">
        <v>4</v>
      </c>
      <c r="B35" s="104">
        <v>3400933276355</v>
      </c>
      <c r="C35" s="114" t="s">
        <v>10</v>
      </c>
      <c r="D35" s="113" t="s">
        <v>124</v>
      </c>
      <c r="E35" s="114" t="s">
        <v>19</v>
      </c>
      <c r="F35" s="106" t="s">
        <v>35</v>
      </c>
      <c r="G35" s="107" t="s">
        <v>58</v>
      </c>
      <c r="H35" s="108" t="s">
        <v>125</v>
      </c>
      <c r="I35" s="103" t="s">
        <v>8</v>
      </c>
      <c r="J35" s="103" t="s">
        <v>125</v>
      </c>
      <c r="K35" s="103" t="s">
        <v>125</v>
      </c>
      <c r="L35" s="103" t="s">
        <v>8</v>
      </c>
      <c r="M35" s="115" t="s">
        <v>125</v>
      </c>
      <c r="N35" s="103" t="s">
        <v>125</v>
      </c>
    </row>
    <row r="36" spans="1:14" ht="30.2" customHeight="1" x14ac:dyDescent="0.25">
      <c r="A36" s="3" t="s">
        <v>4</v>
      </c>
      <c r="B36" s="104" t="s">
        <v>39</v>
      </c>
      <c r="C36" s="113" t="s">
        <v>12</v>
      </c>
      <c r="D36" s="113" t="s">
        <v>124</v>
      </c>
      <c r="E36" s="113" t="s">
        <v>20</v>
      </c>
      <c r="F36" s="106" t="s">
        <v>35</v>
      </c>
      <c r="G36" s="107" t="s">
        <v>58</v>
      </c>
      <c r="H36" s="108" t="s">
        <v>125</v>
      </c>
      <c r="I36" s="103" t="s">
        <v>125</v>
      </c>
      <c r="J36" s="103" t="s">
        <v>125</v>
      </c>
      <c r="K36" s="103" t="s">
        <v>125</v>
      </c>
      <c r="L36" s="103" t="s">
        <v>125</v>
      </c>
      <c r="M36" s="111" t="s">
        <v>125</v>
      </c>
      <c r="N36" s="111" t="s">
        <v>125</v>
      </c>
    </row>
    <row r="37" spans="1:14" ht="30.2" customHeight="1" x14ac:dyDescent="0.25">
      <c r="A37" s="3" t="s">
        <v>4</v>
      </c>
      <c r="B37" s="104" t="s">
        <v>67</v>
      </c>
      <c r="C37" s="113" t="s">
        <v>86</v>
      </c>
      <c r="D37" s="113" t="s">
        <v>124</v>
      </c>
      <c r="E37" s="113" t="s">
        <v>20</v>
      </c>
      <c r="F37" s="106" t="s">
        <v>35</v>
      </c>
      <c r="G37" s="107" t="s">
        <v>5</v>
      </c>
      <c r="H37" s="108" t="s">
        <v>125</v>
      </c>
      <c r="I37" s="103" t="s">
        <v>125</v>
      </c>
      <c r="J37" s="103" t="s">
        <v>7</v>
      </c>
      <c r="K37" s="103" t="s">
        <v>125</v>
      </c>
      <c r="L37" s="103" t="s">
        <v>125</v>
      </c>
      <c r="M37" s="108">
        <v>46342</v>
      </c>
      <c r="N37" s="103" t="s">
        <v>125</v>
      </c>
    </row>
    <row r="38" spans="1:14" ht="30.2" customHeight="1" x14ac:dyDescent="0.25">
      <c r="A38" s="3" t="s">
        <v>4</v>
      </c>
      <c r="B38" s="104">
        <v>3400957082352</v>
      </c>
      <c r="C38" s="113" t="s">
        <v>34</v>
      </c>
      <c r="D38" s="113" t="s">
        <v>124</v>
      </c>
      <c r="E38" s="113" t="s">
        <v>20</v>
      </c>
      <c r="F38" s="106" t="s">
        <v>35</v>
      </c>
      <c r="G38" s="107" t="s">
        <v>6</v>
      </c>
      <c r="H38" s="108">
        <v>46288</v>
      </c>
      <c r="I38" s="103" t="s">
        <v>8</v>
      </c>
      <c r="J38" s="103" t="s">
        <v>9</v>
      </c>
      <c r="K38" s="103" t="s">
        <v>8</v>
      </c>
      <c r="L38" s="103" t="s">
        <v>8</v>
      </c>
      <c r="M38" s="111">
        <v>46349</v>
      </c>
      <c r="N38" s="103" t="s">
        <v>125</v>
      </c>
    </row>
    <row r="39" spans="1:14" ht="30.2" customHeight="1" x14ac:dyDescent="0.25">
      <c r="A39" s="3" t="s">
        <v>4</v>
      </c>
      <c r="B39" s="104" t="s">
        <v>72</v>
      </c>
      <c r="C39" s="113" t="s">
        <v>13</v>
      </c>
      <c r="D39" s="113" t="s">
        <v>124</v>
      </c>
      <c r="E39" s="113" t="s">
        <v>20</v>
      </c>
      <c r="F39" s="106" t="s">
        <v>35</v>
      </c>
      <c r="G39" s="107" t="s">
        <v>5</v>
      </c>
      <c r="H39" s="108" t="s">
        <v>125</v>
      </c>
      <c r="I39" s="103" t="s">
        <v>125</v>
      </c>
      <c r="J39" s="103" t="s">
        <v>125</v>
      </c>
      <c r="K39" s="103" t="s">
        <v>125</v>
      </c>
      <c r="L39" s="103" t="s">
        <v>125</v>
      </c>
      <c r="M39" s="108">
        <v>46308</v>
      </c>
      <c r="N39" s="103" t="s">
        <v>125</v>
      </c>
    </row>
    <row r="40" spans="1:14" ht="30.2" customHeight="1" x14ac:dyDescent="0.25">
      <c r="A40" s="3" t="s">
        <v>4</v>
      </c>
      <c r="B40" s="104" t="s">
        <v>44</v>
      </c>
      <c r="C40" s="105" t="s">
        <v>14</v>
      </c>
      <c r="D40" s="105" t="s">
        <v>124</v>
      </c>
      <c r="E40" s="105" t="s">
        <v>20</v>
      </c>
      <c r="F40" s="106" t="s">
        <v>35</v>
      </c>
      <c r="G40" s="107" t="s">
        <v>58</v>
      </c>
      <c r="H40" s="108" t="s">
        <v>125</v>
      </c>
      <c r="I40" s="103" t="s">
        <v>125</v>
      </c>
      <c r="J40" s="103" t="s">
        <v>125</v>
      </c>
      <c r="K40" s="103" t="s">
        <v>125</v>
      </c>
      <c r="L40" s="103" t="s">
        <v>125</v>
      </c>
      <c r="M40" s="108" t="s">
        <v>125</v>
      </c>
      <c r="N40" s="103" t="s">
        <v>125</v>
      </c>
    </row>
    <row r="41" spans="1:14" ht="30.2" customHeight="1" x14ac:dyDescent="0.25">
      <c r="A41" s="3" t="s">
        <v>4</v>
      </c>
      <c r="B41" s="104" t="s">
        <v>49</v>
      </c>
      <c r="C41" s="113" t="s">
        <v>31</v>
      </c>
      <c r="D41" s="113" t="s">
        <v>124</v>
      </c>
      <c r="E41" s="113" t="s">
        <v>20</v>
      </c>
      <c r="F41" s="106" t="s">
        <v>35</v>
      </c>
      <c r="G41" s="112" t="s">
        <v>131</v>
      </c>
      <c r="H41" s="108" t="s">
        <v>125</v>
      </c>
      <c r="I41" s="103" t="s">
        <v>8</v>
      </c>
      <c r="J41" s="103" t="s">
        <v>126</v>
      </c>
      <c r="K41" s="103" t="s">
        <v>8</v>
      </c>
      <c r="L41" s="103" t="s">
        <v>8</v>
      </c>
      <c r="M41" s="109" t="s">
        <v>127</v>
      </c>
      <c r="N41" s="111" t="s">
        <v>125</v>
      </c>
    </row>
    <row r="42" spans="1:14" ht="48" x14ac:dyDescent="0.25">
      <c r="A42" s="3" t="s">
        <v>4</v>
      </c>
      <c r="B42" s="116">
        <v>3400930219980</v>
      </c>
      <c r="C42" s="113" t="s">
        <v>97</v>
      </c>
      <c r="D42" s="113" t="s">
        <v>124</v>
      </c>
      <c r="E42" s="113" t="s">
        <v>18</v>
      </c>
      <c r="F42" s="106" t="s">
        <v>35</v>
      </c>
      <c r="G42" s="109" t="s">
        <v>131</v>
      </c>
      <c r="H42" s="108" t="s">
        <v>125</v>
      </c>
      <c r="I42" s="103" t="s">
        <v>8</v>
      </c>
      <c r="J42" s="103" t="s">
        <v>126</v>
      </c>
      <c r="K42" s="103" t="s">
        <v>8</v>
      </c>
      <c r="L42" s="103" t="s">
        <v>8</v>
      </c>
      <c r="M42" s="117" t="s">
        <v>127</v>
      </c>
      <c r="N42" s="109" t="s">
        <v>125</v>
      </c>
    </row>
    <row r="43" spans="1:14" ht="30.2" customHeight="1" x14ac:dyDescent="0.25">
      <c r="A43" s="3" t="s">
        <v>4</v>
      </c>
      <c r="B43" s="116">
        <v>3400930282151</v>
      </c>
      <c r="C43" s="113" t="s">
        <v>98</v>
      </c>
      <c r="D43" s="105" t="s">
        <v>124</v>
      </c>
      <c r="E43" s="105" t="s">
        <v>18</v>
      </c>
      <c r="F43" s="106" t="s">
        <v>35</v>
      </c>
      <c r="G43" s="107" t="s">
        <v>6</v>
      </c>
      <c r="H43" s="108">
        <v>46288</v>
      </c>
      <c r="I43" s="103" t="s">
        <v>125</v>
      </c>
      <c r="J43" s="103" t="s">
        <v>9</v>
      </c>
      <c r="K43" s="103" t="s">
        <v>125</v>
      </c>
      <c r="L43" s="103" t="s">
        <v>125</v>
      </c>
      <c r="M43" s="111">
        <v>46309</v>
      </c>
      <c r="N43" s="109" t="s">
        <v>125</v>
      </c>
    </row>
    <row r="44" spans="1:14" ht="30.2" customHeight="1" x14ac:dyDescent="0.25">
      <c r="A44" s="3" t="s">
        <v>4</v>
      </c>
      <c r="B44" s="116">
        <v>3400930282120</v>
      </c>
      <c r="C44" s="113" t="s">
        <v>99</v>
      </c>
      <c r="D44" s="105" t="s">
        <v>124</v>
      </c>
      <c r="E44" s="105" t="s">
        <v>18</v>
      </c>
      <c r="F44" s="106" t="s">
        <v>35</v>
      </c>
      <c r="G44" s="107" t="s">
        <v>5</v>
      </c>
      <c r="H44" s="108">
        <v>46253</v>
      </c>
      <c r="I44" s="103" t="s">
        <v>125</v>
      </c>
      <c r="J44" s="103" t="s">
        <v>7</v>
      </c>
      <c r="K44" s="103" t="s">
        <v>125</v>
      </c>
      <c r="L44" s="103" t="s">
        <v>125</v>
      </c>
      <c r="M44" s="111">
        <v>46309</v>
      </c>
      <c r="N44" s="109" t="s">
        <v>125</v>
      </c>
    </row>
    <row r="45" spans="1:14" ht="30.2" customHeight="1" x14ac:dyDescent="0.25">
      <c r="A45" s="3" t="s">
        <v>4</v>
      </c>
      <c r="B45" s="116">
        <v>3400930283783</v>
      </c>
      <c r="C45" s="105" t="s">
        <v>100</v>
      </c>
      <c r="D45" s="105" t="s">
        <v>124</v>
      </c>
      <c r="E45" s="105" t="s">
        <v>117</v>
      </c>
      <c r="F45" s="106" t="s">
        <v>35</v>
      </c>
      <c r="G45" s="107" t="s">
        <v>58</v>
      </c>
      <c r="H45" s="103" t="s">
        <v>125</v>
      </c>
      <c r="I45" s="103" t="s">
        <v>125</v>
      </c>
      <c r="J45" s="103" t="s">
        <v>125</v>
      </c>
      <c r="K45" s="103" t="s">
        <v>125</v>
      </c>
      <c r="L45" s="103" t="s">
        <v>125</v>
      </c>
      <c r="M45" s="103" t="s">
        <v>125</v>
      </c>
      <c r="N45" s="109" t="s">
        <v>125</v>
      </c>
    </row>
    <row r="46" spans="1:14" ht="30.2" customHeight="1" x14ac:dyDescent="0.25">
      <c r="A46" s="3" t="s">
        <v>4</v>
      </c>
      <c r="B46" s="116">
        <v>3400930283653</v>
      </c>
      <c r="C46" s="105" t="s">
        <v>101</v>
      </c>
      <c r="D46" s="105" t="s">
        <v>124</v>
      </c>
      <c r="E46" s="105" t="s">
        <v>117</v>
      </c>
      <c r="F46" s="106" t="s">
        <v>35</v>
      </c>
      <c r="G46" s="107" t="s">
        <v>5</v>
      </c>
      <c r="H46" s="108" t="s">
        <v>125</v>
      </c>
      <c r="I46" s="103" t="s">
        <v>125</v>
      </c>
      <c r="J46" s="103" t="s">
        <v>125</v>
      </c>
      <c r="K46" s="103" t="s">
        <v>125</v>
      </c>
      <c r="L46" s="103" t="s">
        <v>125</v>
      </c>
      <c r="M46" s="108">
        <v>46337</v>
      </c>
      <c r="N46" s="109" t="s">
        <v>125</v>
      </c>
    </row>
    <row r="47" spans="1:14" ht="30.2" customHeight="1" x14ac:dyDescent="0.25">
      <c r="A47" s="3" t="s">
        <v>4</v>
      </c>
      <c r="B47" s="116">
        <v>3400930283691</v>
      </c>
      <c r="C47" s="105" t="s">
        <v>102</v>
      </c>
      <c r="D47" s="105" t="s">
        <v>124</v>
      </c>
      <c r="E47" s="105" t="s">
        <v>117</v>
      </c>
      <c r="F47" s="106" t="s">
        <v>35</v>
      </c>
      <c r="G47" s="107" t="s">
        <v>58</v>
      </c>
      <c r="H47" s="103" t="s">
        <v>125</v>
      </c>
      <c r="I47" s="103" t="s">
        <v>125</v>
      </c>
      <c r="J47" s="103" t="s">
        <v>125</v>
      </c>
      <c r="K47" s="103" t="s">
        <v>125</v>
      </c>
      <c r="L47" s="103" t="s">
        <v>125</v>
      </c>
      <c r="M47" s="103" t="s">
        <v>125</v>
      </c>
      <c r="N47" s="109" t="s">
        <v>125</v>
      </c>
    </row>
    <row r="48" spans="1:14" ht="30.2" customHeight="1" x14ac:dyDescent="0.25">
      <c r="A48" s="3" t="s">
        <v>4</v>
      </c>
      <c r="B48" s="116">
        <v>3400930283714</v>
      </c>
      <c r="C48" s="105" t="s">
        <v>103</v>
      </c>
      <c r="D48" s="105" t="s">
        <v>124</v>
      </c>
      <c r="E48" s="105" t="s">
        <v>117</v>
      </c>
      <c r="F48" s="106" t="s">
        <v>35</v>
      </c>
      <c r="G48" s="107" t="s">
        <v>58</v>
      </c>
      <c r="H48" s="103" t="s">
        <v>125</v>
      </c>
      <c r="I48" s="103" t="s">
        <v>125</v>
      </c>
      <c r="J48" s="103" t="s">
        <v>125</v>
      </c>
      <c r="K48" s="103" t="s">
        <v>125</v>
      </c>
      <c r="L48" s="103" t="s">
        <v>125</v>
      </c>
      <c r="M48" s="103" t="s">
        <v>125</v>
      </c>
      <c r="N48" s="109" t="s">
        <v>125</v>
      </c>
    </row>
    <row r="49" spans="1:14" ht="30.2" customHeight="1" x14ac:dyDescent="0.25">
      <c r="A49" s="3" t="s">
        <v>4</v>
      </c>
      <c r="B49" s="116">
        <v>3400930283738</v>
      </c>
      <c r="C49" s="105" t="s">
        <v>104</v>
      </c>
      <c r="D49" s="105" t="s">
        <v>124</v>
      </c>
      <c r="E49" s="105" t="s">
        <v>117</v>
      </c>
      <c r="F49" s="106" t="s">
        <v>35</v>
      </c>
      <c r="G49" s="107" t="s">
        <v>58</v>
      </c>
      <c r="H49" s="103" t="s">
        <v>125</v>
      </c>
      <c r="I49" s="103" t="s">
        <v>125</v>
      </c>
      <c r="J49" s="103" t="s">
        <v>125</v>
      </c>
      <c r="K49" s="103" t="s">
        <v>125</v>
      </c>
      <c r="L49" s="103" t="s">
        <v>125</v>
      </c>
      <c r="M49" s="103" t="s">
        <v>125</v>
      </c>
      <c r="N49" s="109" t="s">
        <v>125</v>
      </c>
    </row>
    <row r="50" spans="1:14" ht="30.2" customHeight="1" x14ac:dyDescent="0.25">
      <c r="A50" s="3" t="s">
        <v>4</v>
      </c>
      <c r="B50" s="116">
        <v>3400930283622</v>
      </c>
      <c r="C50" s="105" t="s">
        <v>105</v>
      </c>
      <c r="D50" s="105" t="s">
        <v>124</v>
      </c>
      <c r="E50" s="105" t="s">
        <v>117</v>
      </c>
      <c r="F50" s="106" t="s">
        <v>35</v>
      </c>
      <c r="G50" s="107" t="s">
        <v>58</v>
      </c>
      <c r="H50" s="103" t="s">
        <v>125</v>
      </c>
      <c r="I50" s="103" t="s">
        <v>125</v>
      </c>
      <c r="J50" s="103" t="s">
        <v>125</v>
      </c>
      <c r="K50" s="103" t="s">
        <v>125</v>
      </c>
      <c r="L50" s="103" t="s">
        <v>125</v>
      </c>
      <c r="M50" s="103" t="s">
        <v>125</v>
      </c>
      <c r="N50" s="109" t="s">
        <v>125</v>
      </c>
    </row>
    <row r="51" spans="1:14" ht="39" customHeight="1" x14ac:dyDescent="0.25">
      <c r="A51" s="3" t="s">
        <v>4</v>
      </c>
      <c r="B51" s="116">
        <v>3400930621608</v>
      </c>
      <c r="C51" s="105" t="s">
        <v>106</v>
      </c>
      <c r="D51" s="105" t="s">
        <v>124</v>
      </c>
      <c r="E51" s="105" t="s">
        <v>118</v>
      </c>
      <c r="F51" s="106" t="s">
        <v>35</v>
      </c>
      <c r="G51" s="107" t="s">
        <v>58</v>
      </c>
      <c r="H51" s="103" t="s">
        <v>125</v>
      </c>
      <c r="I51" s="103" t="s">
        <v>125</v>
      </c>
      <c r="J51" s="103" t="s">
        <v>125</v>
      </c>
      <c r="K51" s="103" t="s">
        <v>125</v>
      </c>
      <c r="L51" s="103" t="s">
        <v>125</v>
      </c>
      <c r="M51" s="103" t="s">
        <v>125</v>
      </c>
      <c r="N51" s="109" t="s">
        <v>125</v>
      </c>
    </row>
    <row r="52" spans="1:14" ht="30.2" customHeight="1" x14ac:dyDescent="0.25">
      <c r="A52" s="3" t="s">
        <v>4</v>
      </c>
      <c r="B52" s="116">
        <v>3400933053901</v>
      </c>
      <c r="C52" s="105" t="s">
        <v>107</v>
      </c>
      <c r="D52" s="105" t="s">
        <v>123</v>
      </c>
      <c r="E52" s="105" t="s">
        <v>119</v>
      </c>
      <c r="F52" s="106" t="s">
        <v>35</v>
      </c>
      <c r="G52" s="107" t="s">
        <v>58</v>
      </c>
      <c r="H52" s="103" t="s">
        <v>125</v>
      </c>
      <c r="I52" s="103" t="s">
        <v>125</v>
      </c>
      <c r="J52" s="103" t="s">
        <v>125</v>
      </c>
      <c r="K52" s="103" t="s">
        <v>125</v>
      </c>
      <c r="L52" s="103" t="s">
        <v>125</v>
      </c>
      <c r="M52" s="103" t="s">
        <v>125</v>
      </c>
      <c r="N52" s="109" t="s">
        <v>125</v>
      </c>
    </row>
    <row r="53" spans="1:14" ht="30.2" customHeight="1" x14ac:dyDescent="0.25">
      <c r="A53" s="3" t="s">
        <v>4</v>
      </c>
      <c r="B53" s="116">
        <v>3400930674994</v>
      </c>
      <c r="C53" s="105" t="s">
        <v>108</v>
      </c>
      <c r="D53" s="105" t="s">
        <v>123</v>
      </c>
      <c r="E53" s="105" t="s">
        <v>119</v>
      </c>
      <c r="F53" s="106" t="s">
        <v>35</v>
      </c>
      <c r="G53" s="107" t="s">
        <v>5</v>
      </c>
      <c r="H53" s="108">
        <v>46260</v>
      </c>
      <c r="I53" s="103" t="s">
        <v>125</v>
      </c>
      <c r="J53" s="103" t="s">
        <v>125</v>
      </c>
      <c r="K53" s="103" t="s">
        <v>125</v>
      </c>
      <c r="L53" s="103" t="s">
        <v>125</v>
      </c>
      <c r="M53" s="103" t="s">
        <v>132</v>
      </c>
      <c r="N53" s="109" t="s">
        <v>125</v>
      </c>
    </row>
    <row r="54" spans="1:14" ht="30.2" customHeight="1" x14ac:dyDescent="0.25">
      <c r="A54" s="3" t="s">
        <v>4</v>
      </c>
      <c r="B54" s="116">
        <v>3400955002109</v>
      </c>
      <c r="C54" s="105" t="s">
        <v>109</v>
      </c>
      <c r="D54" s="105" t="s">
        <v>123</v>
      </c>
      <c r="E54" s="105" t="s">
        <v>119</v>
      </c>
      <c r="F54" s="106" t="s">
        <v>35</v>
      </c>
      <c r="G54" s="112" t="s">
        <v>129</v>
      </c>
      <c r="H54" s="103" t="s">
        <v>125</v>
      </c>
      <c r="I54" s="103" t="s">
        <v>125</v>
      </c>
      <c r="J54" s="103" t="s">
        <v>58</v>
      </c>
      <c r="K54" s="103" t="s">
        <v>125</v>
      </c>
      <c r="L54" s="103" t="s">
        <v>125</v>
      </c>
      <c r="M54" s="103" t="s">
        <v>126</v>
      </c>
      <c r="N54" s="109" t="s">
        <v>125</v>
      </c>
    </row>
    <row r="55" spans="1:14" ht="30.2" customHeight="1" x14ac:dyDescent="0.25">
      <c r="A55" s="3" t="s">
        <v>4</v>
      </c>
      <c r="B55" s="116">
        <v>3400930675076</v>
      </c>
      <c r="C55" s="105" t="s">
        <v>110</v>
      </c>
      <c r="D55" s="105" t="s">
        <v>123</v>
      </c>
      <c r="E55" s="105" t="s">
        <v>119</v>
      </c>
      <c r="F55" s="106" t="s">
        <v>35</v>
      </c>
      <c r="G55" s="107" t="s">
        <v>58</v>
      </c>
      <c r="H55" s="103" t="s">
        <v>125</v>
      </c>
      <c r="I55" s="103" t="s">
        <v>125</v>
      </c>
      <c r="J55" s="103" t="s">
        <v>125</v>
      </c>
      <c r="K55" s="103" t="s">
        <v>125</v>
      </c>
      <c r="L55" s="103" t="s">
        <v>125</v>
      </c>
      <c r="M55" s="103" t="s">
        <v>125</v>
      </c>
      <c r="N55" s="109" t="s">
        <v>125</v>
      </c>
    </row>
    <row r="56" spans="1:14" ht="30.2" customHeight="1" x14ac:dyDescent="0.25">
      <c r="A56" s="3" t="s">
        <v>4</v>
      </c>
      <c r="B56" s="116">
        <v>3400931436454</v>
      </c>
      <c r="C56" s="105" t="s">
        <v>111</v>
      </c>
      <c r="D56" s="105" t="s">
        <v>123</v>
      </c>
      <c r="E56" s="105" t="s">
        <v>119</v>
      </c>
      <c r="F56" s="106" t="s">
        <v>35</v>
      </c>
      <c r="G56" s="107" t="s">
        <v>58</v>
      </c>
      <c r="H56" s="108" t="s">
        <v>125</v>
      </c>
      <c r="I56" s="103" t="s">
        <v>125</v>
      </c>
      <c r="J56" s="103" t="s">
        <v>125</v>
      </c>
      <c r="K56" s="103" t="s">
        <v>125</v>
      </c>
      <c r="L56" s="103" t="s">
        <v>125</v>
      </c>
      <c r="M56" s="108" t="s">
        <v>125</v>
      </c>
      <c r="N56" s="109" t="s">
        <v>125</v>
      </c>
    </row>
    <row r="57" spans="1:14" ht="30.2" customHeight="1" x14ac:dyDescent="0.25">
      <c r="A57" s="3" t="s">
        <v>4</v>
      </c>
      <c r="B57" s="116">
        <v>3400930282069</v>
      </c>
      <c r="C57" s="105" t="s">
        <v>112</v>
      </c>
      <c r="D57" s="105" t="s">
        <v>124</v>
      </c>
      <c r="E57" s="105" t="s">
        <v>19</v>
      </c>
      <c r="F57" s="106" t="s">
        <v>35</v>
      </c>
      <c r="G57" s="107" t="s">
        <v>5</v>
      </c>
      <c r="H57" s="103" t="s">
        <v>125</v>
      </c>
      <c r="I57" s="103" t="s">
        <v>125</v>
      </c>
      <c r="J57" s="103" t="s">
        <v>125</v>
      </c>
      <c r="K57" s="103" t="s">
        <v>125</v>
      </c>
      <c r="L57" s="103" t="s">
        <v>125</v>
      </c>
      <c r="M57" s="108">
        <v>46384</v>
      </c>
      <c r="N57" s="109" t="s">
        <v>125</v>
      </c>
    </row>
    <row r="58" spans="1:14" ht="30.2" customHeight="1" x14ac:dyDescent="0.25">
      <c r="A58" s="3" t="s">
        <v>4</v>
      </c>
      <c r="B58" s="116">
        <v>3400931716013</v>
      </c>
      <c r="C58" s="113" t="s">
        <v>113</v>
      </c>
      <c r="D58" s="113" t="s">
        <v>123</v>
      </c>
      <c r="E58" s="113" t="s">
        <v>120</v>
      </c>
      <c r="F58" s="106" t="s">
        <v>35</v>
      </c>
      <c r="G58" s="107" t="s">
        <v>58</v>
      </c>
      <c r="H58" s="108" t="s">
        <v>125</v>
      </c>
      <c r="I58" s="103" t="s">
        <v>125</v>
      </c>
      <c r="J58" s="103" t="s">
        <v>125</v>
      </c>
      <c r="K58" s="103" t="s">
        <v>8</v>
      </c>
      <c r="L58" s="103" t="s">
        <v>8</v>
      </c>
      <c r="M58" s="111" t="s">
        <v>125</v>
      </c>
      <c r="N58" s="103" t="s">
        <v>125</v>
      </c>
    </row>
    <row r="59" spans="1:14" ht="30.2" customHeight="1" x14ac:dyDescent="0.25">
      <c r="A59" s="3" t="s">
        <v>4</v>
      </c>
      <c r="B59" s="116">
        <v>3400932748150</v>
      </c>
      <c r="C59" s="105" t="s">
        <v>114</v>
      </c>
      <c r="D59" s="105" t="s">
        <v>123</v>
      </c>
      <c r="E59" s="105" t="s">
        <v>121</v>
      </c>
      <c r="F59" s="106" t="s">
        <v>35</v>
      </c>
      <c r="G59" s="107" t="s">
        <v>58</v>
      </c>
      <c r="H59" s="103" t="s">
        <v>125</v>
      </c>
      <c r="I59" s="103" t="s">
        <v>125</v>
      </c>
      <c r="J59" s="103" t="s">
        <v>125</v>
      </c>
      <c r="K59" s="103" t="s">
        <v>125</v>
      </c>
      <c r="L59" s="103" t="s">
        <v>125</v>
      </c>
      <c r="M59" s="103" t="s">
        <v>125</v>
      </c>
      <c r="N59" s="109" t="s">
        <v>125</v>
      </c>
    </row>
    <row r="60" spans="1:14" ht="30.2" customHeight="1" x14ac:dyDescent="0.25">
      <c r="A60" s="3" t="s">
        <v>4</v>
      </c>
      <c r="B60" s="116">
        <v>3400936914995</v>
      </c>
      <c r="C60" s="105" t="s">
        <v>115</v>
      </c>
      <c r="D60" s="105" t="s">
        <v>124</v>
      </c>
      <c r="E60" s="105" t="s">
        <v>20</v>
      </c>
      <c r="F60" s="106" t="s">
        <v>35</v>
      </c>
      <c r="G60" s="112" t="s">
        <v>129</v>
      </c>
      <c r="H60" s="103" t="s">
        <v>125</v>
      </c>
      <c r="I60" s="103" t="s">
        <v>125</v>
      </c>
      <c r="J60" s="103" t="s">
        <v>58</v>
      </c>
      <c r="K60" s="103" t="s">
        <v>125</v>
      </c>
      <c r="L60" s="103" t="s">
        <v>125</v>
      </c>
      <c r="M60" s="103" t="s">
        <v>126</v>
      </c>
      <c r="N60" s="103" t="s">
        <v>128</v>
      </c>
    </row>
    <row r="61" spans="1:14" ht="30.2" customHeight="1" x14ac:dyDescent="0.25">
      <c r="A61" s="3" t="s">
        <v>4</v>
      </c>
      <c r="B61" s="116">
        <v>3400957081980</v>
      </c>
      <c r="C61" s="113" t="s">
        <v>116</v>
      </c>
      <c r="D61" s="113" t="s">
        <v>124</v>
      </c>
      <c r="E61" s="113" t="s">
        <v>20</v>
      </c>
      <c r="F61" s="106" t="s">
        <v>35</v>
      </c>
      <c r="G61" s="107" t="s">
        <v>6</v>
      </c>
      <c r="H61" s="108">
        <v>46288</v>
      </c>
      <c r="I61" s="103" t="s">
        <v>8</v>
      </c>
      <c r="J61" s="103" t="s">
        <v>9</v>
      </c>
      <c r="K61" s="103" t="s">
        <v>8</v>
      </c>
      <c r="L61" s="103" t="s">
        <v>8</v>
      </c>
      <c r="M61" s="111">
        <v>46311</v>
      </c>
      <c r="N61" s="109" t="s">
        <v>125</v>
      </c>
    </row>
    <row r="62" spans="1:14" ht="30.2" customHeight="1" x14ac:dyDescent="0.25">
      <c r="B62" s="104">
        <v>3400930282229</v>
      </c>
      <c r="C62" s="113" t="s">
        <v>130</v>
      </c>
      <c r="D62" s="118"/>
      <c r="E62" s="118"/>
      <c r="F62" s="119"/>
      <c r="G62" s="107" t="s">
        <v>6</v>
      </c>
      <c r="H62" s="108">
        <v>46288</v>
      </c>
      <c r="I62" s="103" t="s">
        <v>125</v>
      </c>
      <c r="J62" s="112" t="s">
        <v>9</v>
      </c>
      <c r="K62" s="103" t="s">
        <v>125</v>
      </c>
      <c r="L62" s="103" t="s">
        <v>125</v>
      </c>
      <c r="M62" s="111">
        <v>46296</v>
      </c>
      <c r="N62" s="103" t="s">
        <v>125</v>
      </c>
    </row>
  </sheetData>
  <autoFilter ref="A1:N62" xr:uid="{00000000-0001-0000-0000-000000000000}"/>
  <phoneticPr fontId="4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0EF6-1F3B-47A1-9BBE-B938D509BD5A}">
  <dimension ref="A1:U40"/>
  <sheetViews>
    <sheetView topLeftCell="A4" zoomScale="50" zoomScaleNormal="50" workbookViewId="0">
      <selection activeCell="B25" sqref="B25"/>
    </sheetView>
  </sheetViews>
  <sheetFormatPr baseColWidth="10" defaultRowHeight="15" x14ac:dyDescent="0.25"/>
  <cols>
    <col min="1" max="1" width="12" bestFit="1" customWidth="1"/>
    <col min="2" max="2" width="65.5703125" bestFit="1" customWidth="1"/>
    <col min="3" max="7" width="10.85546875"/>
    <col min="8" max="8" width="10.140625" bestFit="1" customWidth="1"/>
    <col min="9" max="9" width="11.28515625" bestFit="1" customWidth="1"/>
    <col min="10" max="11" width="11.28515625" customWidth="1"/>
    <col min="12" max="12" width="7.85546875" bestFit="1" customWidth="1"/>
    <col min="13" max="13" width="20.5703125" customWidth="1"/>
    <col min="14" max="14" width="11.7109375" customWidth="1"/>
    <col min="15" max="15" width="11" customWidth="1"/>
    <col min="16" max="16" width="19" customWidth="1"/>
    <col min="17" max="17" width="59.5703125" customWidth="1"/>
    <col min="18" max="18" width="15.42578125" customWidth="1"/>
    <col min="19" max="19" width="16.28515625" customWidth="1"/>
    <col min="20" max="21" width="59.5703125" customWidth="1"/>
  </cols>
  <sheetData>
    <row r="1" spans="1:21" ht="60" x14ac:dyDescent="0.25">
      <c r="A1" s="11" t="s">
        <v>133</v>
      </c>
      <c r="B1" s="12" t="s">
        <v>134</v>
      </c>
      <c r="C1" s="13" t="s">
        <v>135</v>
      </c>
      <c r="D1" s="14" t="s">
        <v>136</v>
      </c>
      <c r="E1" s="15" t="s">
        <v>137</v>
      </c>
      <c r="F1" s="14" t="s">
        <v>138</v>
      </c>
      <c r="G1" s="16" t="s">
        <v>139</v>
      </c>
      <c r="H1" s="17" t="s">
        <v>140</v>
      </c>
      <c r="I1" s="18" t="s">
        <v>141</v>
      </c>
      <c r="J1" s="19" t="s">
        <v>142</v>
      </c>
      <c r="K1" s="20" t="s">
        <v>141</v>
      </c>
      <c r="L1" s="21" t="s">
        <v>143</v>
      </c>
      <c r="M1" s="22" t="s">
        <v>144</v>
      </c>
      <c r="N1" s="22" t="s">
        <v>145</v>
      </c>
      <c r="O1" s="22" t="s">
        <v>146</v>
      </c>
      <c r="P1" s="23" t="s">
        <v>147</v>
      </c>
      <c r="Q1" s="24" t="s">
        <v>148</v>
      </c>
      <c r="R1" s="25" t="s">
        <v>149</v>
      </c>
      <c r="S1" s="25" t="s">
        <v>150</v>
      </c>
      <c r="T1" s="26" t="s">
        <v>151</v>
      </c>
      <c r="U1" s="27" t="s">
        <v>152</v>
      </c>
    </row>
    <row r="2" spans="1:21" ht="63" x14ac:dyDescent="0.25">
      <c r="A2" s="12">
        <v>234377</v>
      </c>
      <c r="B2" s="28" t="s">
        <v>153</v>
      </c>
      <c r="C2" s="29">
        <v>3630</v>
      </c>
      <c r="D2" s="30">
        <v>3.0249999999999999</v>
      </c>
      <c r="E2" s="31">
        <v>0</v>
      </c>
      <c r="F2" s="30">
        <v>0</v>
      </c>
      <c r="G2" s="30">
        <v>3.0249999999999999</v>
      </c>
      <c r="H2" s="32">
        <v>1145.9166666666667</v>
      </c>
      <c r="I2" s="33">
        <v>3.167769616755145</v>
      </c>
      <c r="J2" s="34">
        <v>0</v>
      </c>
      <c r="K2" s="35">
        <v>3.167769616755145</v>
      </c>
      <c r="L2" s="31">
        <v>1200</v>
      </c>
      <c r="M2" s="36">
        <v>46428</v>
      </c>
      <c r="N2" s="37">
        <v>3720</v>
      </c>
      <c r="O2" s="38">
        <v>3.1</v>
      </c>
      <c r="P2" s="39">
        <v>46379</v>
      </c>
      <c r="Q2" s="40" t="s">
        <v>154</v>
      </c>
      <c r="R2" s="41" t="s">
        <v>155</v>
      </c>
      <c r="S2" s="42" t="s">
        <v>156</v>
      </c>
      <c r="T2" s="43" t="s">
        <v>157</v>
      </c>
      <c r="U2" s="43"/>
    </row>
    <row r="3" spans="1:21" ht="65.25" x14ac:dyDescent="0.25">
      <c r="A3" s="44">
        <v>234378</v>
      </c>
      <c r="B3" s="45" t="s">
        <v>158</v>
      </c>
      <c r="C3" s="29">
        <v>11078</v>
      </c>
      <c r="D3" s="30">
        <v>0.78251041887405526</v>
      </c>
      <c r="E3" s="31">
        <v>0</v>
      </c>
      <c r="F3" s="30">
        <v>0</v>
      </c>
      <c r="G3" s="30">
        <v>0.78251041887405526</v>
      </c>
      <c r="H3" s="32">
        <v>14790.916666666666</v>
      </c>
      <c r="I3" s="33">
        <v>0.74897318737288088</v>
      </c>
      <c r="J3" s="34">
        <v>830</v>
      </c>
      <c r="K3" s="35">
        <v>0.80508870872325922</v>
      </c>
      <c r="L3" s="31">
        <v>14157</v>
      </c>
      <c r="M3" s="36">
        <v>46353</v>
      </c>
      <c r="N3" s="37">
        <v>32050</v>
      </c>
      <c r="O3" s="38">
        <v>2.263897718443173</v>
      </c>
      <c r="P3" s="39">
        <v>46311</v>
      </c>
      <c r="Q3" s="40" t="s">
        <v>159</v>
      </c>
      <c r="R3" s="46" t="s">
        <v>160</v>
      </c>
      <c r="S3" s="42" t="s">
        <v>156</v>
      </c>
      <c r="T3" s="43" t="s">
        <v>161</v>
      </c>
      <c r="U3" s="47"/>
    </row>
    <row r="4" spans="1:21" ht="63" x14ac:dyDescent="0.25">
      <c r="A4" s="12">
        <v>234379</v>
      </c>
      <c r="B4" s="28" t="s">
        <v>162</v>
      </c>
      <c r="C4" s="29">
        <v>17050</v>
      </c>
      <c r="D4" s="30">
        <v>1.5733620424484775</v>
      </c>
      <c r="E4" s="31">
        <v>0</v>
      </c>
      <c r="F4" s="30">
        <v>0</v>
      </c>
      <c r="G4" s="30">
        <v>1.5733620424484775</v>
      </c>
      <c r="H4" s="32">
        <v>11419.916666666666</v>
      </c>
      <c r="I4" s="33">
        <v>1.4930056407300112</v>
      </c>
      <c r="J4" s="34">
        <v>100</v>
      </c>
      <c r="K4" s="35">
        <v>1.501762272053941</v>
      </c>
      <c r="L4" s="31">
        <v>10836.666666666666</v>
      </c>
      <c r="M4" s="36">
        <v>46353</v>
      </c>
      <c r="N4" s="37">
        <v>14130</v>
      </c>
      <c r="O4" s="38">
        <v>1.3039064903106736</v>
      </c>
      <c r="P4" s="39">
        <v>46335</v>
      </c>
      <c r="Q4" s="40" t="s">
        <v>163</v>
      </c>
      <c r="R4" s="48" t="s">
        <v>125</v>
      </c>
      <c r="S4" s="49" t="s">
        <v>164</v>
      </c>
      <c r="T4" s="50" t="s">
        <v>165</v>
      </c>
      <c r="U4" s="43"/>
    </row>
    <row r="5" spans="1:21" ht="63" x14ac:dyDescent="0.25">
      <c r="A5" s="12">
        <v>246781</v>
      </c>
      <c r="B5" s="28" t="s">
        <v>166</v>
      </c>
      <c r="C5" s="29">
        <v>0</v>
      </c>
      <c r="D5" s="30">
        <v>0</v>
      </c>
      <c r="E5" s="31">
        <v>0</v>
      </c>
      <c r="F5" s="30">
        <v>0</v>
      </c>
      <c r="G5" s="30">
        <v>0</v>
      </c>
      <c r="H5" s="32">
        <v>1281.5833333333333</v>
      </c>
      <c r="I5" s="33">
        <v>0</v>
      </c>
      <c r="J5" s="34">
        <v>123</v>
      </c>
      <c r="K5" s="35">
        <v>9.5975030886273502E-2</v>
      </c>
      <c r="L5" s="31">
        <v>1497</v>
      </c>
      <c r="M5" s="36">
        <v>46309</v>
      </c>
      <c r="N5" s="37">
        <v>850</v>
      </c>
      <c r="O5" s="38">
        <v>0.56780227120908489</v>
      </c>
      <c r="P5" s="39">
        <v>46288</v>
      </c>
      <c r="Q5" s="51" t="s">
        <v>167</v>
      </c>
      <c r="R5" s="52" t="s">
        <v>168</v>
      </c>
      <c r="S5" s="53" t="s">
        <v>169</v>
      </c>
      <c r="T5" s="43" t="s">
        <v>170</v>
      </c>
      <c r="U5" s="47"/>
    </row>
    <row r="6" spans="1:21" ht="60" x14ac:dyDescent="0.25">
      <c r="A6" s="12">
        <v>246240</v>
      </c>
      <c r="B6" s="28" t="s">
        <v>171</v>
      </c>
      <c r="C6" s="29">
        <v>3930</v>
      </c>
      <c r="D6" s="30">
        <v>0.70740000000000092</v>
      </c>
      <c r="E6" s="31">
        <v>0</v>
      </c>
      <c r="F6" s="30">
        <v>0</v>
      </c>
      <c r="G6" s="30">
        <v>0.70740000000000092</v>
      </c>
      <c r="H6" s="32">
        <v>5630.916666666667</v>
      </c>
      <c r="I6" s="33">
        <v>0.69793254502671265</v>
      </c>
      <c r="J6" s="34">
        <v>1164</v>
      </c>
      <c r="K6" s="35">
        <v>0.90464844385905196</v>
      </c>
      <c r="L6" s="31">
        <v>5555.5555555555484</v>
      </c>
      <c r="M6" s="54">
        <v>46309</v>
      </c>
      <c r="N6" s="37">
        <v>5360</v>
      </c>
      <c r="O6" s="38">
        <v>0.96480000000000121</v>
      </c>
      <c r="P6" s="55">
        <v>46309</v>
      </c>
      <c r="Q6" s="40" t="s">
        <v>172</v>
      </c>
      <c r="R6" s="52" t="s">
        <v>173</v>
      </c>
      <c r="S6" s="42" t="s">
        <v>156</v>
      </c>
      <c r="T6" s="43" t="s">
        <v>174</v>
      </c>
      <c r="U6" s="43"/>
    </row>
    <row r="7" spans="1:21" ht="30" x14ac:dyDescent="0.25">
      <c r="A7" s="56">
        <v>244650</v>
      </c>
      <c r="B7" s="57" t="s">
        <v>175</v>
      </c>
      <c r="C7" s="58">
        <v>2500</v>
      </c>
      <c r="D7" s="30">
        <v>1.6339869281045751</v>
      </c>
      <c r="E7" s="31">
        <v>0</v>
      </c>
      <c r="F7" s="30">
        <v>0</v>
      </c>
      <c r="G7" s="59">
        <v>1.6339869281045751</v>
      </c>
      <c r="H7" s="60">
        <v>612.58333333333337</v>
      </c>
      <c r="I7" s="33">
        <v>4.0810774044347706</v>
      </c>
      <c r="J7" s="34">
        <v>0</v>
      </c>
      <c r="K7" s="61">
        <v>4.0810774044347706</v>
      </c>
      <c r="L7" s="62">
        <v>1530</v>
      </c>
      <c r="M7" s="54">
        <v>46321</v>
      </c>
      <c r="N7" s="37">
        <v>3000</v>
      </c>
      <c r="O7" s="38">
        <v>1.9607843137254901</v>
      </c>
      <c r="P7" s="55">
        <v>46337</v>
      </c>
      <c r="Q7" s="40" t="s">
        <v>176</v>
      </c>
      <c r="R7" s="48" t="s">
        <v>125</v>
      </c>
      <c r="S7" s="49" t="s">
        <v>164</v>
      </c>
      <c r="T7" s="43" t="s">
        <v>177</v>
      </c>
      <c r="U7" s="63"/>
    </row>
    <row r="8" spans="1:21" ht="21.75" thickBot="1" x14ac:dyDescent="0.3">
      <c r="A8" s="64"/>
      <c r="B8" s="65"/>
      <c r="C8" s="66"/>
      <c r="D8" s="67"/>
      <c r="E8" s="68"/>
      <c r="F8" s="67"/>
      <c r="G8" s="67"/>
      <c r="H8" s="69"/>
      <c r="I8" s="69"/>
      <c r="J8" s="69"/>
      <c r="K8" s="69"/>
      <c r="L8" s="67"/>
      <c r="M8" s="67"/>
      <c r="N8" s="67"/>
      <c r="O8" s="67"/>
      <c r="P8" s="67"/>
      <c r="Q8" s="70"/>
      <c r="R8" s="71"/>
      <c r="S8" s="71"/>
      <c r="T8" s="71"/>
      <c r="U8" s="72"/>
    </row>
    <row r="9" spans="1:21" ht="84.75" thickBot="1" x14ac:dyDescent="0.3">
      <c r="A9" s="12">
        <v>239227</v>
      </c>
      <c r="B9" s="28" t="s">
        <v>178</v>
      </c>
      <c r="C9" s="58">
        <v>0</v>
      </c>
      <c r="D9" s="30">
        <v>0</v>
      </c>
      <c r="E9" s="31">
        <v>0</v>
      </c>
      <c r="F9" s="30">
        <v>0</v>
      </c>
      <c r="G9" s="59">
        <v>0</v>
      </c>
      <c r="H9" s="73">
        <v>135.83333333333334</v>
      </c>
      <c r="I9" s="74">
        <v>0</v>
      </c>
      <c r="J9" s="75">
        <v>0</v>
      </c>
      <c r="K9" s="76">
        <v>0</v>
      </c>
      <c r="L9" s="62">
        <v>160.00000000000009</v>
      </c>
      <c r="M9" s="36" t="e">
        <v>#N/A</v>
      </c>
      <c r="N9" s="37" t="e">
        <v>#N/A</v>
      </c>
      <c r="O9" s="38" t="e">
        <v>#N/A</v>
      </c>
      <c r="P9" s="39">
        <v>46266</v>
      </c>
      <c r="Q9" s="77" t="s">
        <v>179</v>
      </c>
      <c r="R9" s="48" t="s">
        <v>125</v>
      </c>
      <c r="S9" s="49" t="s">
        <v>164</v>
      </c>
      <c r="T9" s="78" t="s">
        <v>180</v>
      </c>
      <c r="U9" s="63"/>
    </row>
    <row r="10" spans="1:21" ht="135" x14ac:dyDescent="0.25">
      <c r="A10" s="12">
        <v>239229</v>
      </c>
      <c r="B10" s="28" t="s">
        <v>181</v>
      </c>
      <c r="C10" s="58">
        <v>0</v>
      </c>
      <c r="D10" s="30">
        <v>0</v>
      </c>
      <c r="E10" s="31">
        <v>5920</v>
      </c>
      <c r="F10" s="30">
        <v>5.9200000000000035</v>
      </c>
      <c r="G10" s="59">
        <v>5.9200000000000035</v>
      </c>
      <c r="H10" s="73">
        <v>223.33333333333334</v>
      </c>
      <c r="I10" s="74">
        <v>0</v>
      </c>
      <c r="J10" s="75">
        <v>0</v>
      </c>
      <c r="K10" s="76">
        <v>0</v>
      </c>
      <c r="L10" s="62">
        <v>999.99999999999943</v>
      </c>
      <c r="M10" s="36" t="s">
        <v>182</v>
      </c>
      <c r="N10" s="37">
        <v>5920</v>
      </c>
      <c r="O10" s="38">
        <v>5.9200000000000035</v>
      </c>
      <c r="P10" s="39">
        <v>46127</v>
      </c>
      <c r="Q10" s="77" t="s">
        <v>183</v>
      </c>
      <c r="R10" s="46" t="s">
        <v>184</v>
      </c>
      <c r="S10" s="53" t="s">
        <v>169</v>
      </c>
      <c r="T10" s="43" t="s">
        <v>185</v>
      </c>
      <c r="U10" s="63"/>
    </row>
    <row r="11" spans="1:21" ht="42" x14ac:dyDescent="0.25">
      <c r="A11" s="12">
        <v>237143</v>
      </c>
      <c r="B11" s="28" t="s">
        <v>186</v>
      </c>
      <c r="C11" s="58">
        <v>2830</v>
      </c>
      <c r="D11" s="30">
        <v>1.4612736660929431</v>
      </c>
      <c r="E11" s="31">
        <v>0</v>
      </c>
      <c r="F11" s="30">
        <v>0</v>
      </c>
      <c r="G11" s="59">
        <v>1.4612736660929431</v>
      </c>
      <c r="H11" s="60">
        <v>1920.8333333333333</v>
      </c>
      <c r="I11" s="33">
        <v>1.4733188720173536</v>
      </c>
      <c r="J11" s="34">
        <v>0</v>
      </c>
      <c r="K11" s="61">
        <v>1.4733188720173536</v>
      </c>
      <c r="L11" s="62">
        <v>1936.6666666666667</v>
      </c>
      <c r="M11" s="54">
        <v>46328</v>
      </c>
      <c r="N11" s="37">
        <v>3000</v>
      </c>
      <c r="O11" s="38">
        <v>1.5490533562822719</v>
      </c>
      <c r="P11" s="55">
        <v>46331</v>
      </c>
      <c r="Q11" s="79" t="s">
        <v>187</v>
      </c>
      <c r="R11" s="80"/>
      <c r="S11" s="81"/>
      <c r="T11" s="43"/>
      <c r="U11" s="63"/>
    </row>
    <row r="12" spans="1:21" ht="42" x14ac:dyDescent="0.25">
      <c r="A12" s="12">
        <v>246247</v>
      </c>
      <c r="B12" s="28" t="s">
        <v>188</v>
      </c>
      <c r="C12" s="29">
        <v>870</v>
      </c>
      <c r="D12" s="30">
        <v>1.0785123966942149</v>
      </c>
      <c r="E12" s="31">
        <v>0</v>
      </c>
      <c r="F12" s="30">
        <v>0</v>
      </c>
      <c r="G12" s="30">
        <v>1.0785123966942149</v>
      </c>
      <c r="H12" s="32">
        <v>601.66666666666663</v>
      </c>
      <c r="I12" s="33">
        <v>1.4459833795013852</v>
      </c>
      <c r="J12" s="34">
        <v>0</v>
      </c>
      <c r="K12" s="35">
        <v>1.4459833795013852</v>
      </c>
      <c r="L12" s="31">
        <v>806.66666666666663</v>
      </c>
      <c r="M12" s="36">
        <v>46384</v>
      </c>
      <c r="N12" s="37">
        <v>1700</v>
      </c>
      <c r="O12" s="38">
        <v>2.1074380165289259</v>
      </c>
      <c r="P12" s="39">
        <v>46320</v>
      </c>
      <c r="Q12" s="79" t="s">
        <v>189</v>
      </c>
      <c r="R12" s="82" t="s">
        <v>125</v>
      </c>
      <c r="S12" s="83" t="s">
        <v>164</v>
      </c>
      <c r="T12" s="43" t="s">
        <v>190</v>
      </c>
      <c r="U12" s="84"/>
    </row>
    <row r="13" spans="1:21" ht="45" x14ac:dyDescent="0.25">
      <c r="A13" s="12">
        <v>237140</v>
      </c>
      <c r="B13" s="28" t="s">
        <v>191</v>
      </c>
      <c r="C13" s="58">
        <v>0</v>
      </c>
      <c r="D13" s="30">
        <v>0</v>
      </c>
      <c r="E13" s="31">
        <v>4460</v>
      </c>
      <c r="F13" s="30">
        <v>1.0518867924528301</v>
      </c>
      <c r="G13" s="59">
        <v>1.0518867924528301</v>
      </c>
      <c r="H13" s="60">
        <v>3948.3333333333335</v>
      </c>
      <c r="I13" s="33">
        <v>0</v>
      </c>
      <c r="J13" s="34">
        <v>0</v>
      </c>
      <c r="K13" s="61">
        <v>0</v>
      </c>
      <c r="L13" s="62">
        <v>4240</v>
      </c>
      <c r="M13" s="36">
        <v>46296</v>
      </c>
      <c r="N13" s="37">
        <v>4460</v>
      </c>
      <c r="O13" s="38">
        <v>1.0518867924528301</v>
      </c>
      <c r="P13" s="39">
        <v>46281</v>
      </c>
      <c r="Q13" s="77" t="s">
        <v>192</v>
      </c>
      <c r="R13" s="85" t="s">
        <v>193</v>
      </c>
      <c r="S13" s="86" t="s">
        <v>194</v>
      </c>
      <c r="T13" s="43" t="s">
        <v>195</v>
      </c>
      <c r="U13" s="63"/>
    </row>
    <row r="14" spans="1:21" ht="45" x14ac:dyDescent="0.25">
      <c r="A14" s="12">
        <v>237141</v>
      </c>
      <c r="B14" s="28" t="s">
        <v>196</v>
      </c>
      <c r="C14" s="58">
        <v>0</v>
      </c>
      <c r="D14" s="30">
        <v>0</v>
      </c>
      <c r="E14" s="31">
        <v>10610</v>
      </c>
      <c r="F14" s="30">
        <v>1.3114956736711989</v>
      </c>
      <c r="G14" s="59">
        <v>1.3114956736711989</v>
      </c>
      <c r="H14" s="60">
        <v>6153.916666666667</v>
      </c>
      <c r="I14" s="33">
        <v>0</v>
      </c>
      <c r="J14" s="34">
        <v>0</v>
      </c>
      <c r="K14" s="61">
        <v>0</v>
      </c>
      <c r="L14" s="62">
        <v>8090</v>
      </c>
      <c r="M14" s="36">
        <v>46304</v>
      </c>
      <c r="N14" s="37">
        <v>10610</v>
      </c>
      <c r="O14" s="38">
        <v>1.3114956736711989</v>
      </c>
      <c r="P14" s="39">
        <v>46260</v>
      </c>
      <c r="Q14" s="77" t="s">
        <v>197</v>
      </c>
      <c r="R14" s="85" t="s">
        <v>198</v>
      </c>
      <c r="S14" s="86" t="s">
        <v>194</v>
      </c>
      <c r="T14" s="43" t="s">
        <v>199</v>
      </c>
      <c r="U14" s="87"/>
    </row>
    <row r="15" spans="1:21" ht="84.75" thickBot="1" x14ac:dyDescent="0.3">
      <c r="A15" s="12">
        <v>246238</v>
      </c>
      <c r="B15" s="28" t="s">
        <v>200</v>
      </c>
      <c r="C15" s="58">
        <v>0</v>
      </c>
      <c r="D15" s="30">
        <v>0</v>
      </c>
      <c r="E15" s="31">
        <v>7930</v>
      </c>
      <c r="F15" s="30">
        <v>0.6612006670372429</v>
      </c>
      <c r="G15" s="59">
        <v>0.6612006670372429</v>
      </c>
      <c r="H15" s="88">
        <v>15695.833333333334</v>
      </c>
      <c r="I15" s="89">
        <v>0</v>
      </c>
      <c r="J15" s="90">
        <v>0</v>
      </c>
      <c r="K15" s="91">
        <v>0</v>
      </c>
      <c r="L15" s="62">
        <v>11993.333333333334</v>
      </c>
      <c r="M15" s="36">
        <v>46290</v>
      </c>
      <c r="N15" s="37">
        <v>7280</v>
      </c>
      <c r="O15" s="38">
        <v>0.60700389105058361</v>
      </c>
      <c r="P15" s="39">
        <v>46279</v>
      </c>
      <c r="Q15" s="40" t="s">
        <v>201</v>
      </c>
      <c r="R15" s="52" t="s">
        <v>202</v>
      </c>
      <c r="S15" s="42" t="s">
        <v>156</v>
      </c>
      <c r="T15" s="43" t="s">
        <v>203</v>
      </c>
      <c r="U15" s="63"/>
    </row>
    <row r="16" spans="1:21" ht="30" x14ac:dyDescent="0.25">
      <c r="A16" s="56">
        <v>237146</v>
      </c>
      <c r="B16" s="57" t="s">
        <v>204</v>
      </c>
      <c r="C16" s="58">
        <v>2010</v>
      </c>
      <c r="D16" s="30">
        <v>1.8962264150943413</v>
      </c>
      <c r="E16" s="31">
        <v>0</v>
      </c>
      <c r="F16" s="30">
        <v>0</v>
      </c>
      <c r="G16" s="59">
        <v>1.8962264150943413</v>
      </c>
      <c r="H16" s="60">
        <v>990.83333333333337</v>
      </c>
      <c r="I16" s="33">
        <v>2.0285954583683767</v>
      </c>
      <c r="J16" s="34">
        <v>0</v>
      </c>
      <c r="K16" s="61">
        <v>2.0285954583683767</v>
      </c>
      <c r="L16" s="62">
        <v>1059.9999999999991</v>
      </c>
      <c r="M16" s="36">
        <v>46349</v>
      </c>
      <c r="N16" s="37">
        <v>1500</v>
      </c>
      <c r="O16" s="38">
        <v>1.4150943396226427</v>
      </c>
      <c r="P16" s="39">
        <v>46344</v>
      </c>
      <c r="Q16" s="40" t="s">
        <v>205</v>
      </c>
      <c r="R16" s="48" t="s">
        <v>125</v>
      </c>
      <c r="S16" s="49" t="s">
        <v>164</v>
      </c>
      <c r="T16" s="43" t="s">
        <v>177</v>
      </c>
      <c r="U16" s="63"/>
    </row>
    <row r="17" spans="1:21" ht="21.75" thickBot="1" x14ac:dyDescent="0.3">
      <c r="A17" s="64"/>
      <c r="B17" s="65"/>
      <c r="C17" s="66"/>
      <c r="D17" s="67"/>
      <c r="E17" s="68"/>
      <c r="F17" s="67"/>
      <c r="G17" s="67"/>
      <c r="H17" s="69"/>
      <c r="I17" s="69"/>
      <c r="J17" s="69"/>
      <c r="K17" s="69"/>
      <c r="L17" s="67"/>
      <c r="M17" s="67"/>
      <c r="N17" s="67"/>
      <c r="O17" s="67"/>
      <c r="P17" s="67"/>
      <c r="Q17" s="70"/>
      <c r="R17" s="71"/>
      <c r="S17" s="71"/>
      <c r="T17" s="71"/>
      <c r="U17" s="72"/>
    </row>
    <row r="18" spans="1:21" ht="45" x14ac:dyDescent="0.25">
      <c r="A18" s="12">
        <v>211741</v>
      </c>
      <c r="B18" s="92" t="s">
        <v>206</v>
      </c>
      <c r="C18" s="58">
        <v>0</v>
      </c>
      <c r="D18" s="30" t="e">
        <v>#DIV/0!</v>
      </c>
      <c r="E18" s="31">
        <v>0</v>
      </c>
      <c r="F18" s="30" t="e">
        <v>#DIV/0!</v>
      </c>
      <c r="G18" s="59" t="e">
        <v>#DIV/0!</v>
      </c>
      <c r="H18" s="73">
        <v>5.083333333333333</v>
      </c>
      <c r="I18" s="74">
        <v>0</v>
      </c>
      <c r="J18" s="75">
        <v>0</v>
      </c>
      <c r="K18" s="76">
        <v>0</v>
      </c>
      <c r="L18" s="62">
        <v>0</v>
      </c>
      <c r="M18" s="36">
        <v>46440</v>
      </c>
      <c r="N18" s="37">
        <v>100</v>
      </c>
      <c r="O18" s="38" t="e">
        <v>#DIV/0!</v>
      </c>
      <c r="P18" s="39">
        <v>45915</v>
      </c>
      <c r="Q18" s="40" t="s">
        <v>207</v>
      </c>
      <c r="R18" s="93" t="s">
        <v>208</v>
      </c>
      <c r="S18" s="86" t="s">
        <v>194</v>
      </c>
      <c r="T18" s="43" t="s">
        <v>209</v>
      </c>
      <c r="U18" s="47"/>
    </row>
    <row r="19" spans="1:21" ht="30" x14ac:dyDescent="0.25">
      <c r="A19" s="56">
        <v>16232</v>
      </c>
      <c r="B19" s="57" t="s">
        <v>210</v>
      </c>
      <c r="C19" s="29">
        <v>115</v>
      </c>
      <c r="D19" s="30">
        <v>1.6428571428571432</v>
      </c>
      <c r="E19" s="31">
        <v>0</v>
      </c>
      <c r="F19" s="30">
        <v>0</v>
      </c>
      <c r="G19" s="30">
        <v>1.6428571428571432</v>
      </c>
      <c r="H19" s="32">
        <v>80.083333333333329</v>
      </c>
      <c r="I19" s="33">
        <v>1.4360041623309054</v>
      </c>
      <c r="J19" s="34">
        <v>0</v>
      </c>
      <c r="K19" s="35">
        <v>1.4360041623309054</v>
      </c>
      <c r="L19" s="31">
        <v>69.999999999999986</v>
      </c>
      <c r="M19" s="36" t="e">
        <v>#N/A</v>
      </c>
      <c r="N19" s="37" t="e">
        <v>#N/A</v>
      </c>
      <c r="O19" s="38" t="e">
        <v>#N/A</v>
      </c>
      <c r="P19" s="39">
        <v>46337</v>
      </c>
      <c r="Q19" s="79" t="s">
        <v>211</v>
      </c>
      <c r="R19" s="48" t="s">
        <v>125</v>
      </c>
      <c r="S19" s="49" t="s">
        <v>164</v>
      </c>
      <c r="T19" s="43" t="s">
        <v>212</v>
      </c>
      <c r="U19" s="84"/>
    </row>
    <row r="20" spans="1:21" ht="63" x14ac:dyDescent="0.25">
      <c r="A20" s="56">
        <v>16215</v>
      </c>
      <c r="B20" s="57" t="s">
        <v>213</v>
      </c>
      <c r="C20" s="29">
        <v>8710</v>
      </c>
      <c r="D20" s="30">
        <v>1.882564841498559</v>
      </c>
      <c r="E20" s="31">
        <v>0</v>
      </c>
      <c r="F20" s="30">
        <v>0</v>
      </c>
      <c r="G20" s="30">
        <v>1.882564841498559</v>
      </c>
      <c r="H20" s="32">
        <v>3697.25</v>
      </c>
      <c r="I20" s="33">
        <v>2.3558049901954154</v>
      </c>
      <c r="J20" s="34">
        <v>0</v>
      </c>
      <c r="K20" s="35">
        <v>2.3558049901954154</v>
      </c>
      <c r="L20" s="31">
        <v>4626.666666666667</v>
      </c>
      <c r="M20" s="54">
        <v>46328</v>
      </c>
      <c r="N20" s="37">
        <v>5500</v>
      </c>
      <c r="O20" s="38">
        <v>1.1887608069164264</v>
      </c>
      <c r="P20" s="55">
        <v>46344</v>
      </c>
      <c r="Q20" s="40" t="s">
        <v>214</v>
      </c>
      <c r="R20" s="82"/>
      <c r="S20" s="83"/>
      <c r="T20" s="94"/>
      <c r="U20" s="84"/>
    </row>
    <row r="21" spans="1:21" ht="63" x14ac:dyDescent="0.25">
      <c r="A21" s="12">
        <v>16227</v>
      </c>
      <c r="B21" s="28" t="s">
        <v>215</v>
      </c>
      <c r="C21" s="58">
        <v>4660</v>
      </c>
      <c r="D21" s="30">
        <v>1.5345773874862789</v>
      </c>
      <c r="E21" s="31">
        <v>0</v>
      </c>
      <c r="F21" s="30">
        <v>0</v>
      </c>
      <c r="G21" s="59">
        <v>1.5345773874862789</v>
      </c>
      <c r="H21" s="60">
        <v>2540.9166666666665</v>
      </c>
      <c r="I21" s="33">
        <v>1.8339837984979175</v>
      </c>
      <c r="J21" s="34">
        <v>0</v>
      </c>
      <c r="K21" s="61">
        <v>1.8339837984979175</v>
      </c>
      <c r="L21" s="62">
        <v>3036.6666666666665</v>
      </c>
      <c r="M21" s="36">
        <v>46342</v>
      </c>
      <c r="N21" s="37">
        <v>4500</v>
      </c>
      <c r="O21" s="38">
        <v>1.4818880351262349</v>
      </c>
      <c r="P21" s="39">
        <v>46334</v>
      </c>
      <c r="Q21" s="40" t="s">
        <v>216</v>
      </c>
      <c r="R21" s="93" t="s">
        <v>217</v>
      </c>
      <c r="S21" s="42" t="s">
        <v>218</v>
      </c>
      <c r="T21" s="43" t="s">
        <v>219</v>
      </c>
      <c r="U21" s="43"/>
    </row>
    <row r="22" spans="1:21" ht="63" x14ac:dyDescent="0.25">
      <c r="A22" s="12">
        <v>16228</v>
      </c>
      <c r="B22" s="28" t="s">
        <v>220</v>
      </c>
      <c r="C22" s="58">
        <v>0</v>
      </c>
      <c r="D22" s="30">
        <v>0</v>
      </c>
      <c r="E22" s="31">
        <v>0</v>
      </c>
      <c r="F22" s="30">
        <v>0</v>
      </c>
      <c r="G22" s="59">
        <v>0</v>
      </c>
      <c r="H22" s="60">
        <v>7362.416666666667</v>
      </c>
      <c r="I22" s="33">
        <v>0</v>
      </c>
      <c r="J22" s="34">
        <v>0</v>
      </c>
      <c r="K22" s="61">
        <v>0</v>
      </c>
      <c r="L22" s="62">
        <v>9640</v>
      </c>
      <c r="M22" s="36">
        <v>46328</v>
      </c>
      <c r="N22" s="37">
        <v>4200</v>
      </c>
      <c r="O22" s="38">
        <v>0.43568464730290457</v>
      </c>
      <c r="P22" s="39">
        <v>46288</v>
      </c>
      <c r="Q22" s="40" t="s">
        <v>221</v>
      </c>
      <c r="R22" s="41" t="s">
        <v>222</v>
      </c>
      <c r="S22" s="86" t="s">
        <v>218</v>
      </c>
      <c r="T22" s="43" t="s">
        <v>223</v>
      </c>
      <c r="U22" s="43"/>
    </row>
    <row r="23" spans="1:21" ht="84" x14ac:dyDescent="0.25">
      <c r="A23" s="12">
        <v>211742</v>
      </c>
      <c r="B23" s="28" t="s">
        <v>224</v>
      </c>
      <c r="C23" s="29">
        <v>0</v>
      </c>
      <c r="D23" s="30">
        <v>0</v>
      </c>
      <c r="E23" s="31">
        <v>0</v>
      </c>
      <c r="F23" s="30">
        <v>0</v>
      </c>
      <c r="G23" s="30">
        <v>0</v>
      </c>
      <c r="H23" s="32">
        <v>59.666666666666664</v>
      </c>
      <c r="I23" s="33">
        <v>0</v>
      </c>
      <c r="J23" s="34">
        <v>0</v>
      </c>
      <c r="K23" s="35">
        <v>0</v>
      </c>
      <c r="L23" s="31">
        <v>94.333333333333371</v>
      </c>
      <c r="M23" s="36">
        <v>46321</v>
      </c>
      <c r="N23" s="37">
        <v>436</v>
      </c>
      <c r="O23" s="38">
        <v>4.6219081272084788</v>
      </c>
      <c r="P23" s="39">
        <v>46253</v>
      </c>
      <c r="Q23" s="77" t="s">
        <v>225</v>
      </c>
      <c r="R23" s="41" t="s">
        <v>226</v>
      </c>
      <c r="S23" s="86" t="s">
        <v>194</v>
      </c>
      <c r="T23" s="43" t="s">
        <v>227</v>
      </c>
      <c r="U23" s="84"/>
    </row>
    <row r="24" spans="1:21" ht="45" x14ac:dyDescent="0.25">
      <c r="A24" s="12">
        <v>246788</v>
      </c>
      <c r="B24" s="28" t="s">
        <v>228</v>
      </c>
      <c r="C24" s="58">
        <v>0</v>
      </c>
      <c r="D24" s="30">
        <v>0</v>
      </c>
      <c r="E24" s="31">
        <v>0</v>
      </c>
      <c r="F24" s="30">
        <v>0</v>
      </c>
      <c r="G24" s="59">
        <v>0</v>
      </c>
      <c r="H24" s="60">
        <v>67.416666666666671</v>
      </c>
      <c r="I24" s="33">
        <v>0</v>
      </c>
      <c r="J24" s="34">
        <v>33</v>
      </c>
      <c r="K24" s="61">
        <v>0.48949320148331271</v>
      </c>
      <c r="L24" s="62">
        <v>74</v>
      </c>
      <c r="M24" s="36">
        <v>46349</v>
      </c>
      <c r="N24" s="37">
        <v>230</v>
      </c>
      <c r="O24" s="38">
        <v>3.1081081081081079</v>
      </c>
      <c r="P24" s="39">
        <v>46288</v>
      </c>
      <c r="Q24" s="77" t="s">
        <v>229</v>
      </c>
      <c r="R24" s="93" t="s">
        <v>230</v>
      </c>
      <c r="S24" s="86" t="s">
        <v>194</v>
      </c>
      <c r="T24" s="43" t="s">
        <v>231</v>
      </c>
      <c r="U24" s="84"/>
    </row>
    <row r="25" spans="1:21" ht="105" x14ac:dyDescent="0.25">
      <c r="A25" s="12">
        <v>248586</v>
      </c>
      <c r="B25" s="28" t="s">
        <v>130</v>
      </c>
      <c r="C25" s="58">
        <v>0</v>
      </c>
      <c r="D25" s="30">
        <v>0</v>
      </c>
      <c r="E25" s="31">
        <v>0</v>
      </c>
      <c r="F25" s="30">
        <v>0</v>
      </c>
      <c r="G25" s="59">
        <v>0</v>
      </c>
      <c r="H25" s="60">
        <v>548</v>
      </c>
      <c r="I25" s="33">
        <v>0</v>
      </c>
      <c r="J25" s="34">
        <v>0</v>
      </c>
      <c r="K25" s="61">
        <v>0</v>
      </c>
      <c r="L25" s="62">
        <v>2046.8666666666657</v>
      </c>
      <c r="M25" s="36">
        <v>46296</v>
      </c>
      <c r="N25" s="37">
        <v>855</v>
      </c>
      <c r="O25" s="38">
        <v>0.41771162427124409</v>
      </c>
      <c r="P25" s="39">
        <v>46288</v>
      </c>
      <c r="Q25" s="51" t="s">
        <v>232</v>
      </c>
      <c r="R25" s="93" t="s">
        <v>233</v>
      </c>
      <c r="S25" s="86" t="s">
        <v>194</v>
      </c>
      <c r="T25" s="43"/>
      <c r="U25" s="43"/>
    </row>
    <row r="26" spans="1:21" ht="21" x14ac:dyDescent="0.25">
      <c r="A26" s="12">
        <v>248588</v>
      </c>
      <c r="B26" s="28" t="s">
        <v>234</v>
      </c>
      <c r="C26" s="58">
        <v>51</v>
      </c>
      <c r="D26" s="30">
        <v>1.7000000000000002</v>
      </c>
      <c r="E26" s="31">
        <v>279</v>
      </c>
      <c r="F26" s="30">
        <v>9.3000000000000007</v>
      </c>
      <c r="G26" s="59">
        <v>11</v>
      </c>
      <c r="H26" s="60">
        <v>10.75</v>
      </c>
      <c r="I26" s="33">
        <v>4.7441860465116283</v>
      </c>
      <c r="J26" s="34">
        <v>0</v>
      </c>
      <c r="K26" s="61">
        <v>4.7441860465116283</v>
      </c>
      <c r="L26" s="62">
        <v>29.999999999999996</v>
      </c>
      <c r="M26" s="54">
        <v>46311</v>
      </c>
      <c r="N26" s="37">
        <v>36</v>
      </c>
      <c r="O26" s="38">
        <v>1.2000000000000002</v>
      </c>
      <c r="P26" s="55">
        <v>46339</v>
      </c>
      <c r="Q26" s="40" t="s">
        <v>235</v>
      </c>
      <c r="R26" s="93"/>
      <c r="S26" s="42"/>
      <c r="T26" s="43"/>
      <c r="U26" s="63"/>
    </row>
    <row r="27" spans="1:21" ht="30" x14ac:dyDescent="0.25">
      <c r="A27" s="12">
        <v>16224</v>
      </c>
      <c r="B27" s="28" t="s">
        <v>236</v>
      </c>
      <c r="C27" s="58">
        <v>12643</v>
      </c>
      <c r="D27" s="30">
        <v>1.1472776769509982</v>
      </c>
      <c r="E27" s="31">
        <v>21400</v>
      </c>
      <c r="F27" s="30">
        <v>1.9419237749546279</v>
      </c>
      <c r="G27" s="59">
        <v>3.0892014519056259</v>
      </c>
      <c r="H27" s="60">
        <v>10248.416666666666</v>
      </c>
      <c r="I27" s="33">
        <v>1.2336539790699377</v>
      </c>
      <c r="J27" s="34">
        <v>0</v>
      </c>
      <c r="K27" s="61">
        <v>1.2336539790699377</v>
      </c>
      <c r="L27" s="62">
        <v>11020</v>
      </c>
      <c r="M27" s="54">
        <v>46308</v>
      </c>
      <c r="N27" s="37">
        <v>21400</v>
      </c>
      <c r="O27" s="38">
        <v>1.9419237749546279</v>
      </c>
      <c r="P27" s="55">
        <v>46322</v>
      </c>
      <c r="Q27" s="40" t="s">
        <v>237</v>
      </c>
      <c r="R27" s="93" t="s">
        <v>125</v>
      </c>
      <c r="S27" s="49" t="s">
        <v>164</v>
      </c>
      <c r="T27" s="43" t="s">
        <v>238</v>
      </c>
      <c r="U27" s="63"/>
    </row>
    <row r="28" spans="1:21" ht="63" x14ac:dyDescent="0.25">
      <c r="A28" s="12">
        <v>246790</v>
      </c>
      <c r="B28" s="92" t="s">
        <v>239</v>
      </c>
      <c r="C28" s="58">
        <v>0</v>
      </c>
      <c r="D28" s="30">
        <v>0</v>
      </c>
      <c r="E28" s="31">
        <v>0</v>
      </c>
      <c r="F28" s="30">
        <v>0</v>
      </c>
      <c r="G28" s="59">
        <v>0</v>
      </c>
      <c r="H28" s="60">
        <v>884.08333333333337</v>
      </c>
      <c r="I28" s="33">
        <v>0</v>
      </c>
      <c r="J28" s="34">
        <v>309</v>
      </c>
      <c r="K28" s="61">
        <v>0.34951456310679613</v>
      </c>
      <c r="L28" s="62">
        <v>963.33333333333337</v>
      </c>
      <c r="M28" s="36">
        <v>46311</v>
      </c>
      <c r="N28" s="37">
        <v>693</v>
      </c>
      <c r="O28" s="38">
        <v>0.7193771626297577</v>
      </c>
      <c r="P28" s="39">
        <v>46288</v>
      </c>
      <c r="Q28" s="40" t="s">
        <v>240</v>
      </c>
      <c r="R28" s="85" t="s">
        <v>241</v>
      </c>
      <c r="S28" s="86" t="s">
        <v>194</v>
      </c>
      <c r="T28" s="43" t="s">
        <v>242</v>
      </c>
      <c r="U28" s="47"/>
    </row>
    <row r="29" spans="1:21" ht="84.75" thickBot="1" x14ac:dyDescent="0.3">
      <c r="A29" s="12">
        <v>16220</v>
      </c>
      <c r="B29" s="28" t="s">
        <v>243</v>
      </c>
      <c r="C29" s="58">
        <v>0</v>
      </c>
      <c r="D29" s="30">
        <v>0</v>
      </c>
      <c r="E29" s="31">
        <v>10000</v>
      </c>
      <c r="F29" s="30">
        <v>2.5000000000000009</v>
      </c>
      <c r="G29" s="59">
        <v>2.5000000000000009</v>
      </c>
      <c r="H29" s="88">
        <v>3630</v>
      </c>
      <c r="I29" s="89">
        <v>0</v>
      </c>
      <c r="J29" s="90">
        <v>0</v>
      </c>
      <c r="K29" s="91">
        <v>0</v>
      </c>
      <c r="L29" s="62">
        <v>3999.9999999999986</v>
      </c>
      <c r="M29" s="36">
        <v>46290</v>
      </c>
      <c r="N29" s="37">
        <v>10000</v>
      </c>
      <c r="O29" s="38">
        <v>2.5000000000000009</v>
      </c>
      <c r="P29" s="39">
        <v>46258</v>
      </c>
      <c r="Q29" s="95" t="s">
        <v>244</v>
      </c>
      <c r="R29" s="85" t="s">
        <v>245</v>
      </c>
      <c r="S29" s="86" t="s">
        <v>194</v>
      </c>
      <c r="T29" s="84" t="s">
        <v>246</v>
      </c>
      <c r="U29" s="63"/>
    </row>
    <row r="30" spans="1:21" ht="21" x14ac:dyDescent="0.25">
      <c r="A30" s="64"/>
      <c r="B30" s="65"/>
      <c r="C30" s="66"/>
      <c r="D30" s="67"/>
      <c r="E30" s="68"/>
      <c r="F30" s="67"/>
      <c r="G30" s="67"/>
      <c r="H30" s="96"/>
      <c r="I30" s="96"/>
      <c r="J30" s="96"/>
      <c r="K30" s="96"/>
      <c r="L30" s="67"/>
      <c r="M30" s="67"/>
      <c r="N30" s="67"/>
      <c r="O30" s="67"/>
      <c r="P30" s="67"/>
      <c r="Q30" s="70"/>
      <c r="R30" s="72"/>
      <c r="S30" s="71"/>
      <c r="T30" s="71"/>
      <c r="U30" s="71"/>
    </row>
    <row r="31" spans="1:21" ht="18.75" x14ac:dyDescent="0.25">
      <c r="A31" s="97" t="s">
        <v>247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8"/>
      <c r="S31" s="98"/>
      <c r="T31" s="98"/>
      <c r="U31" s="98"/>
    </row>
    <row r="32" spans="1:21" ht="105" x14ac:dyDescent="0.25">
      <c r="A32" s="12">
        <v>22030</v>
      </c>
      <c r="B32" s="28" t="s">
        <v>248</v>
      </c>
      <c r="C32" s="29">
        <v>0</v>
      </c>
      <c r="D32" s="30">
        <v>0.14171122994652408</v>
      </c>
      <c r="E32" s="31">
        <v>0</v>
      </c>
      <c r="F32" s="30">
        <v>0</v>
      </c>
      <c r="G32" s="30">
        <v>0.14171122994652408</v>
      </c>
      <c r="H32" s="32">
        <v>3789.25</v>
      </c>
      <c r="I32" s="33">
        <v>0</v>
      </c>
      <c r="J32" s="34">
        <v>0</v>
      </c>
      <c r="K32" s="35">
        <v>0</v>
      </c>
      <c r="L32" s="31">
        <v>3740</v>
      </c>
      <c r="M32" s="36" t="s">
        <v>182</v>
      </c>
      <c r="N32" s="37">
        <v>22756</v>
      </c>
      <c r="O32" s="38">
        <v>6.0844919786096261</v>
      </c>
      <c r="P32" s="39">
        <v>46288</v>
      </c>
      <c r="Q32" s="99" t="s">
        <v>249</v>
      </c>
      <c r="R32" s="48" t="s">
        <v>125</v>
      </c>
      <c r="S32" s="49" t="s">
        <v>164</v>
      </c>
      <c r="T32" s="94" t="s">
        <v>250</v>
      </c>
      <c r="U32" s="84"/>
    </row>
    <row r="33" spans="1:21" ht="21" x14ac:dyDescent="0.25">
      <c r="A33" s="56">
        <v>22047</v>
      </c>
      <c r="B33" s="57" t="s">
        <v>251</v>
      </c>
      <c r="C33" s="29">
        <v>648</v>
      </c>
      <c r="D33" s="30">
        <v>1.9440000000000035</v>
      </c>
      <c r="E33" s="31">
        <v>0</v>
      </c>
      <c r="F33" s="30">
        <v>0</v>
      </c>
      <c r="G33" s="30">
        <v>1.9440000000000035</v>
      </c>
      <c r="H33" s="32">
        <v>315</v>
      </c>
      <c r="I33" s="33">
        <v>2.0571428571428569</v>
      </c>
      <c r="J33" s="34">
        <v>0</v>
      </c>
      <c r="K33" s="35">
        <v>2.0571428571428569</v>
      </c>
      <c r="L33" s="31">
        <v>333.33333333333275</v>
      </c>
      <c r="M33" s="54">
        <v>46311</v>
      </c>
      <c r="N33" s="37">
        <v>1700</v>
      </c>
      <c r="O33" s="38">
        <v>5.1000000000000094</v>
      </c>
      <c r="P33" s="55">
        <v>46346</v>
      </c>
      <c r="Q33" s="40" t="s">
        <v>252</v>
      </c>
      <c r="R33" s="48"/>
      <c r="S33" s="49"/>
      <c r="T33" s="94"/>
      <c r="U33" s="84"/>
    </row>
    <row r="34" spans="1:21" ht="21" x14ac:dyDescent="0.25">
      <c r="A34" s="56">
        <v>13351</v>
      </c>
      <c r="B34" s="57" t="s">
        <v>253</v>
      </c>
      <c r="C34" s="29">
        <v>22149</v>
      </c>
      <c r="D34" s="30">
        <v>1.8457499999999991</v>
      </c>
      <c r="E34" s="31">
        <v>0</v>
      </c>
      <c r="F34" s="30">
        <v>0</v>
      </c>
      <c r="G34" s="30">
        <v>1.8457499999999991</v>
      </c>
      <c r="H34" s="32">
        <v>8678.75</v>
      </c>
      <c r="I34" s="33">
        <v>2.5520956358922655</v>
      </c>
      <c r="J34" s="34">
        <v>0</v>
      </c>
      <c r="K34" s="35">
        <v>2.5520956358922655</v>
      </c>
      <c r="L34" s="31">
        <v>12000.000000000005</v>
      </c>
      <c r="M34" s="54">
        <v>46311</v>
      </c>
      <c r="N34" s="37">
        <v>23540</v>
      </c>
      <c r="O34" s="38">
        <v>1.9616666666666658</v>
      </c>
      <c r="P34" s="55">
        <v>46343</v>
      </c>
      <c r="Q34" s="40" t="s">
        <v>252</v>
      </c>
      <c r="R34" s="48"/>
      <c r="S34" s="49"/>
      <c r="T34" s="94"/>
      <c r="U34" s="84"/>
    </row>
    <row r="35" spans="1:21" ht="21" x14ac:dyDescent="0.25">
      <c r="A35" s="64"/>
      <c r="B35" s="65"/>
      <c r="C35" s="66"/>
      <c r="D35" s="67"/>
      <c r="E35" s="68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70"/>
      <c r="R35" s="72"/>
      <c r="S35" s="71"/>
      <c r="T35" s="71"/>
      <c r="U35" s="71"/>
    </row>
    <row r="36" spans="1:21" ht="18.75" x14ac:dyDescent="0.25">
      <c r="A36" s="100" t="s">
        <v>254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1"/>
      <c r="S36" s="102"/>
      <c r="T36" s="102"/>
      <c r="U36" s="102"/>
    </row>
    <row r="37" spans="1:21" ht="21" x14ac:dyDescent="0.25">
      <c r="A37" s="12">
        <v>209537</v>
      </c>
      <c r="B37" s="28" t="s">
        <v>255</v>
      </c>
      <c r="C37" s="58">
        <v>25440</v>
      </c>
      <c r="D37" s="30">
        <v>2.840342389281727</v>
      </c>
      <c r="E37" s="31">
        <v>0</v>
      </c>
      <c r="F37" s="30">
        <v>0</v>
      </c>
      <c r="G37" s="59">
        <v>2.840342389281727</v>
      </c>
      <c r="H37" s="60">
        <v>11267.583333333334</v>
      </c>
      <c r="I37" s="33">
        <v>2.2578044685713441</v>
      </c>
      <c r="J37" s="34">
        <v>0</v>
      </c>
      <c r="K37" s="61">
        <v>2.2578044685713441</v>
      </c>
      <c r="L37" s="62">
        <v>8956.6666666666661</v>
      </c>
      <c r="M37" s="54">
        <v>46335</v>
      </c>
      <c r="N37" s="37">
        <v>15000</v>
      </c>
      <c r="O37" s="38">
        <v>1.6747301823595089</v>
      </c>
      <c r="P37" s="55">
        <v>46374</v>
      </c>
      <c r="Q37" s="40" t="s">
        <v>256</v>
      </c>
      <c r="R37" s="93"/>
      <c r="S37" s="42"/>
      <c r="T37" s="43"/>
      <c r="U37" s="63"/>
    </row>
    <row r="38" spans="1:21" ht="42" x14ac:dyDescent="0.25">
      <c r="A38" s="12">
        <v>246655</v>
      </c>
      <c r="B38" s="28" t="s">
        <v>257</v>
      </c>
      <c r="C38" s="29">
        <v>6249</v>
      </c>
      <c r="D38" s="30">
        <v>4.8820312499999998</v>
      </c>
      <c r="E38" s="31">
        <v>0</v>
      </c>
      <c r="F38" s="30">
        <v>0</v>
      </c>
      <c r="G38" s="30">
        <v>4.8820312499999998</v>
      </c>
      <c r="H38" s="32">
        <v>340.91666666666669</v>
      </c>
      <c r="I38" s="33">
        <v>18.329992666829625</v>
      </c>
      <c r="J38" s="34">
        <v>0</v>
      </c>
      <c r="K38" s="35">
        <v>18.329992666829625</v>
      </c>
      <c r="L38" s="31">
        <v>1280</v>
      </c>
      <c r="M38" s="36" t="s">
        <v>182</v>
      </c>
      <c r="N38" s="37">
        <v>5970</v>
      </c>
      <c r="O38" s="38">
        <v>4.6640625</v>
      </c>
      <c r="P38" s="39">
        <v>46436</v>
      </c>
      <c r="Q38" s="40" t="s">
        <v>258</v>
      </c>
      <c r="R38" s="48" t="s">
        <v>125</v>
      </c>
      <c r="S38" s="49" t="s">
        <v>164</v>
      </c>
      <c r="T38" s="43"/>
      <c r="U38" s="43"/>
    </row>
    <row r="39" spans="1:21" ht="42" x14ac:dyDescent="0.25">
      <c r="A39" s="12">
        <v>246656</v>
      </c>
      <c r="B39" s="28" t="s">
        <v>259</v>
      </c>
      <c r="C39" s="29">
        <v>300</v>
      </c>
      <c r="D39" s="30">
        <v>2.1428571428571428</v>
      </c>
      <c r="E39" s="31">
        <v>0</v>
      </c>
      <c r="F39" s="30">
        <v>0</v>
      </c>
      <c r="G39" s="30">
        <v>2.1428571428571428</v>
      </c>
      <c r="H39" s="32">
        <v>91.75</v>
      </c>
      <c r="I39" s="33">
        <v>3.2697547683923704</v>
      </c>
      <c r="J39" s="34">
        <v>0</v>
      </c>
      <c r="K39" s="35">
        <v>3.2697547683923704</v>
      </c>
      <c r="L39" s="31">
        <v>140</v>
      </c>
      <c r="M39" s="36">
        <v>46401</v>
      </c>
      <c r="N39" s="37">
        <v>660</v>
      </c>
      <c r="O39" s="38">
        <v>4.7142857142857144</v>
      </c>
      <c r="P39" s="39">
        <v>46353</v>
      </c>
      <c r="Q39" s="40" t="s">
        <v>260</v>
      </c>
      <c r="R39" s="48" t="s">
        <v>125</v>
      </c>
      <c r="S39" s="49" t="s">
        <v>164</v>
      </c>
      <c r="T39" s="43"/>
      <c r="U39" s="43"/>
    </row>
    <row r="40" spans="1:21" ht="42" x14ac:dyDescent="0.25">
      <c r="A40" s="12">
        <v>246249</v>
      </c>
      <c r="B40" s="28" t="s">
        <v>261</v>
      </c>
      <c r="C40" s="29">
        <v>4460</v>
      </c>
      <c r="D40" s="30">
        <v>2.2871794871794875</v>
      </c>
      <c r="E40" s="31">
        <v>0</v>
      </c>
      <c r="F40" s="30">
        <v>0</v>
      </c>
      <c r="G40" s="30">
        <v>2.2871794871794875</v>
      </c>
      <c r="H40" s="32">
        <v>1806.6666666666667</v>
      </c>
      <c r="I40" s="33">
        <v>2.4686346863468636</v>
      </c>
      <c r="J40" s="34">
        <v>0</v>
      </c>
      <c r="K40" s="35">
        <v>2.4686346863468636</v>
      </c>
      <c r="L40" s="31">
        <v>1949.9999999999998</v>
      </c>
      <c r="M40" s="36">
        <v>46370</v>
      </c>
      <c r="N40" s="37">
        <v>6000</v>
      </c>
      <c r="O40" s="38">
        <v>3.0769230769230771</v>
      </c>
      <c r="P40" s="39">
        <v>46357</v>
      </c>
      <c r="Q40" s="40" t="s">
        <v>262</v>
      </c>
      <c r="R40" s="93" t="s">
        <v>125</v>
      </c>
      <c r="S40" s="49" t="s">
        <v>164</v>
      </c>
      <c r="T40" s="43"/>
      <c r="U40" s="63"/>
    </row>
  </sheetData>
  <conditionalFormatting sqref="C2:C7 C9:C16 C18:C29 C32:C34 C37:C40">
    <cfRule type="cellIs" dxfId="15" priority="15" operator="lessThan">
      <formula>1</formula>
    </cfRule>
  </conditionalFormatting>
  <conditionalFormatting sqref="D2 F2:G7 K2:K7 D6:D7 F9:G16 K9:K16 D12 I12 D16 I18 I21:I25 I28:I29 F37:G40 K37:K40 D38:D40 I40">
    <cfRule type="cellIs" dxfId="14" priority="8" operator="greaterThan">
      <formula>2</formula>
    </cfRule>
  </conditionalFormatting>
  <conditionalFormatting sqref="D2:D7 D9:D16 D25:D27 D37:D40">
    <cfRule type="cellIs" dxfId="13" priority="14" operator="greaterThan">
      <formula>4</formula>
    </cfRule>
  </conditionalFormatting>
  <conditionalFormatting sqref="D2:D7 G2:G7 D9:D16 G9:G16 D18:D29 G18:G29 D32:D34 G32:G34 D37:D40 G37:G40">
    <cfRule type="cellIs" dxfId="12" priority="12" operator="lessThan">
      <formula>2</formula>
    </cfRule>
  </conditionalFormatting>
  <conditionalFormatting sqref="D4 D14 D28">
    <cfRule type="cellIs" dxfId="11" priority="10" operator="greaterThan">
      <formula>2</formula>
    </cfRule>
  </conditionalFormatting>
  <conditionalFormatting sqref="D18:D24 F18:G29 K18:K29">
    <cfRule type="cellIs" dxfId="10" priority="2" operator="greaterThan">
      <formula>2</formula>
    </cfRule>
  </conditionalFormatting>
  <conditionalFormatting sqref="D19:D23">
    <cfRule type="cellIs" dxfId="9" priority="3" operator="greaterThan">
      <formula>4</formula>
    </cfRule>
  </conditionalFormatting>
  <conditionalFormatting sqref="D29">
    <cfRule type="cellIs" dxfId="8" priority="9" operator="greaterThan">
      <formula>4</formula>
    </cfRule>
  </conditionalFormatting>
  <conditionalFormatting sqref="D32:D34 F32:G34 K32:K34">
    <cfRule type="cellIs" dxfId="7" priority="5" operator="greaterThan">
      <formula>2</formula>
    </cfRule>
  </conditionalFormatting>
  <conditionalFormatting sqref="D32:D34">
    <cfRule type="cellIs" dxfId="6" priority="6" operator="greaterThan">
      <formula>4</formula>
    </cfRule>
  </conditionalFormatting>
  <conditionalFormatting sqref="E2:E7 E9:E16 E18:E29 E32:E34 E37:E40">
    <cfRule type="cellIs" dxfId="5" priority="13" operator="greaterThan">
      <formula>0</formula>
    </cfRule>
  </conditionalFormatting>
  <conditionalFormatting sqref="F2:F7 F9:F16 F18:F29 F32:F34 F37:F40">
    <cfRule type="cellIs" dxfId="4" priority="16" operator="lessThan">
      <formula>0.1</formula>
    </cfRule>
  </conditionalFormatting>
  <conditionalFormatting sqref="H2:H7 H9:H16 H18:H29 H32:H34 H37:H40">
    <cfRule type="cellIs" dxfId="3" priority="11" operator="greaterThan">
      <formula>$L2</formula>
    </cfRule>
  </conditionalFormatting>
  <conditionalFormatting sqref="J2:J7 J9:J16 J37:J40">
    <cfRule type="cellIs" dxfId="2" priority="7" operator="greaterThan">
      <formula>0</formula>
    </cfRule>
  </conditionalFormatting>
  <conditionalFormatting sqref="J18:J29">
    <cfRule type="cellIs" dxfId="1" priority="1" operator="greaterThan">
      <formula>0</formula>
    </cfRule>
  </conditionalFormatting>
  <conditionalFormatting sqref="J32:J34">
    <cfRule type="cellIs" dxfId="0" priority="4" operator="greaterThan">
      <formula>0</formula>
    </cfRule>
  </conditionalFormatting>
  <hyperlinks>
    <hyperlink ref="R15" r:id="rId1" display="https://ictrustmed.ansm.sante.fr/ui" xr:uid="{9828D5EB-3B5C-4435-BEB4-26FA61423D8A}"/>
  </hyperlinks>
  <pageMargins left="0.7" right="0.7" top="0.75" bottom="0.75" header="0.3" footer="0.3"/>
  <legacyDrawing r:id="rId2"/>
</worksheet>
</file>

<file path=docMetadata/LabelInfo.xml><?xml version="1.0" encoding="utf-8"?>
<clbl:labelList xmlns:clbl="http://schemas.microsoft.com/office/2020/mipLabelMetadata">
  <clbl:label id="{152178ca-dac4-4066-8a31-806d8e21b17d}" enabled="0" method="" siteId="{152178ca-dac4-4066-8a31-806d8e21b1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ANSM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Jezekael GOUIN</dc:creator>
  <cp:lastModifiedBy>Catherine LEROY-CORREC</cp:lastModifiedBy>
  <dcterms:created xsi:type="dcterms:W3CDTF">2025-02-12T10:35:34Z</dcterms:created>
  <dcterms:modified xsi:type="dcterms:W3CDTF">2026-10-01T13:05:54Z</dcterms:modified>
</cp:coreProperties>
</file>